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PYMHS\Desktop\113-1生活榮譽競賽\9月\"/>
    </mc:Choice>
  </mc:AlternateContent>
  <xr:revisionPtr revIDLastSave="0" documentId="13_ncr:1_{2CCED898-FC74-42AC-9CC8-F9C6E3F3E7AF}" xr6:coauthVersionLast="36" xr6:coauthVersionMax="36" xr10:uidLastSave="{00000000-0000-0000-0000-000000000000}"/>
  <bookViews>
    <workbookView xWindow="0" yWindow="0" windowWidth="14655" windowHeight="7755" xr2:uid="{00000000-000D-0000-FFFF-FFFF00000000}"/>
  </bookViews>
  <sheets>
    <sheet name="「「0902-0913」" sheetId="1" r:id="rId1"/>
    <sheet name="六天" sheetId="3" r:id="rId2"/>
  </sheets>
  <calcPr calcId="191029"/>
</workbook>
</file>

<file path=xl/calcChain.xml><?xml version="1.0" encoding="utf-8"?>
<calcChain xmlns="http://schemas.openxmlformats.org/spreadsheetml/2006/main">
  <c r="J47" i="1" l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46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25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4" i="1"/>
  <c r="I65" i="3" l="1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<sst xmlns="http://schemas.openxmlformats.org/spreadsheetml/2006/main" count="79" uniqueCount="18">
  <si>
    <t>陽明高中113學年度上學期生活榮譽競賽-午休秩序</t>
  </si>
  <si>
    <t>日期：</t>
  </si>
  <si>
    <t>班級</t>
  </si>
  <si>
    <t>星期一</t>
  </si>
  <si>
    <t>星期二</t>
  </si>
  <si>
    <t>星期三</t>
  </si>
  <si>
    <t>星期四</t>
  </si>
  <si>
    <t>星期五</t>
  </si>
  <si>
    <t>星期六</t>
  </si>
  <si>
    <t>合計</t>
  </si>
  <si>
    <t>結算</t>
  </si>
  <si>
    <t>午休</t>
  </si>
  <si>
    <t xml:space="preserve"> 陽明高中113學年度上學期生活榮譽競賽-午休秩序</t>
  </si>
  <si>
    <t>00/00-00/00</t>
  </si>
  <si>
    <t>星期一(0902)</t>
    <phoneticPr fontId="17" type="noConversion"/>
  </si>
  <si>
    <t>星期三(0904)</t>
    <phoneticPr fontId="17" type="noConversion"/>
  </si>
  <si>
    <t>星期二(0904)</t>
    <phoneticPr fontId="17" type="noConversion"/>
  </si>
  <si>
    <r>
      <rPr>
        <sz val="11"/>
        <color rgb="FF000000"/>
        <rFont val="微軟正黑體"/>
        <family val="2"/>
        <charset val="136"/>
      </rPr>
      <t>日期：</t>
    </r>
    <r>
      <rPr>
        <sz val="11"/>
        <color rgb="FF000000"/>
        <rFont val="Arial"/>
        <family val="2"/>
      </rPr>
      <t>09/02-09/13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</si>
</sst>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22" x14ac:knownFonts="1">
    <font>
      <sz val="10"/>
      <color rgb="FF000000"/>
      <name val="Arial"/>
      <scheme val="minor"/>
    </font>
    <font>
      <sz val="16"/>
      <color theme="1"/>
      <name val="標楷體"/>
      <family val="4"/>
      <charset val="136"/>
    </font>
    <font>
      <sz val="10"/>
      <name val="Arial"/>
      <family val="2"/>
    </font>
    <font>
      <sz val="11"/>
      <color rgb="FF000000"/>
      <name val="Arial"/>
      <family val="2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theme="1"/>
      <name val="Arial"/>
      <family val="2"/>
    </font>
    <font>
      <sz val="12"/>
      <color rgb="FFFFFFFF"/>
      <name val="標楷體"/>
      <family val="4"/>
      <charset val="136"/>
    </font>
    <font>
      <sz val="12"/>
      <color theme="0"/>
      <name val="標楷體"/>
      <family val="4"/>
      <charset val="136"/>
    </font>
    <font>
      <sz val="12"/>
      <color rgb="FF000000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9"/>
      <name val="Arial"/>
      <family val="3"/>
      <charset val="136"/>
      <scheme val="minor"/>
    </font>
    <font>
      <sz val="11"/>
      <color rgb="FF000000"/>
      <name val="微軟正黑體"/>
      <family val="2"/>
      <charset val="136"/>
    </font>
    <font>
      <sz val="11"/>
      <color rgb="FF000000"/>
      <name val="Arial"/>
      <family val="2"/>
      <charset val="136"/>
    </font>
    <font>
      <sz val="12"/>
      <color theme="2"/>
      <name val="標楷體"/>
      <family val="4"/>
      <charset val="136"/>
    </font>
    <font>
      <sz val="10"/>
      <color theme="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999999"/>
        <bgColor rgb="FF999999"/>
      </patternFill>
    </fill>
    <fill>
      <patternFill patternType="solid">
        <fgColor rgb="FFC0C0C0"/>
        <bgColor rgb="FFC0C0C0"/>
      </patternFill>
    </fill>
    <fill>
      <patternFill patternType="solid">
        <fgColor rgb="FFB7B7B7"/>
        <bgColor rgb="FFB7B7B7"/>
      </patternFill>
    </fill>
    <fill>
      <patternFill patternType="solid">
        <fgColor rgb="FFB7E1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99"/>
      </patternFill>
    </fill>
    <fill>
      <patternFill patternType="solid">
        <fgColor theme="0"/>
        <bgColor rgb="FFFFFF99"/>
      </patternFill>
    </fill>
    <fill>
      <patternFill patternType="solid">
        <fgColor rgb="FFFFFFFF"/>
        <bgColor theme="0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 applyFont="1" applyAlignment="1"/>
    <xf numFmtId="0" fontId="1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1" fontId="6" fillId="3" borderId="7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1" fontId="7" fillId="3" borderId="6" xfId="0" applyNumberFormat="1" applyFont="1" applyFill="1" applyBorder="1" applyAlignment="1">
      <alignment horizontal="center"/>
    </xf>
    <xf numFmtId="1" fontId="8" fillId="3" borderId="6" xfId="0" applyNumberFormat="1" applyFont="1" applyFill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1" fontId="7" fillId="0" borderId="7" xfId="0" applyNumberFormat="1" applyFont="1" applyBorder="1" applyAlignment="1">
      <alignment horizontal="center"/>
    </xf>
    <xf numFmtId="1" fontId="5" fillId="3" borderId="4" xfId="0" applyNumberFormat="1" applyFont="1" applyFill="1" applyBorder="1" applyAlignment="1">
      <alignment horizontal="center"/>
    </xf>
    <xf numFmtId="1" fontId="7" fillId="3" borderId="7" xfId="0" applyNumberFormat="1" applyFont="1" applyFill="1" applyBorder="1" applyAlignment="1">
      <alignment horizontal="center"/>
    </xf>
    <xf numFmtId="1" fontId="11" fillId="0" borderId="6" xfId="0" applyNumberFormat="1" applyFont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11" xfId="0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 wrapText="1"/>
    </xf>
    <xf numFmtId="0" fontId="15" fillId="7" borderId="14" xfId="0" applyFont="1" applyFill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10" fillId="4" borderId="14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1" fontId="5" fillId="8" borderId="6" xfId="0" applyNumberFormat="1" applyFont="1" applyFill="1" applyBorder="1" applyAlignment="1">
      <alignment horizontal="center"/>
    </xf>
    <xf numFmtId="1" fontId="5" fillId="8" borderId="8" xfId="0" applyNumberFormat="1" applyFont="1" applyFill="1" applyBorder="1" applyAlignment="1">
      <alignment horizontal="center"/>
    </xf>
    <xf numFmtId="0" fontId="14" fillId="8" borderId="14" xfId="0" applyFont="1" applyFill="1" applyBorder="1" applyAlignment="1">
      <alignment horizontal="center" wrapText="1"/>
    </xf>
    <xf numFmtId="0" fontId="15" fillId="8" borderId="14" xfId="0" applyFont="1" applyFill="1" applyBorder="1" applyAlignment="1">
      <alignment horizontal="center" wrapText="1"/>
    </xf>
    <xf numFmtId="1" fontId="5" fillId="8" borderId="7" xfId="0" applyNumberFormat="1" applyFont="1" applyFill="1" applyBorder="1" applyAlignment="1">
      <alignment horizontal="center"/>
    </xf>
    <xf numFmtId="0" fontId="0" fillId="8" borderId="0" xfId="0" applyFont="1" applyFill="1" applyAlignment="1"/>
    <xf numFmtId="176" fontId="0" fillId="0" borderId="16" xfId="0" applyNumberFormat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0" fontId="15" fillId="9" borderId="14" xfId="0" applyFont="1" applyFill="1" applyBorder="1" applyAlignment="1">
      <alignment horizontal="center" wrapText="1"/>
    </xf>
    <xf numFmtId="1" fontId="5" fillId="10" borderId="4" xfId="0" applyNumberFormat="1" applyFont="1" applyFill="1" applyBorder="1" applyAlignment="1">
      <alignment horizontal="center"/>
    </xf>
    <xf numFmtId="1" fontId="5" fillId="10" borderId="6" xfId="0" applyNumberFormat="1" applyFont="1" applyFill="1" applyBorder="1" applyAlignment="1">
      <alignment horizontal="center"/>
    </xf>
    <xf numFmtId="1" fontId="5" fillId="10" borderId="8" xfId="0" applyNumberFormat="1" applyFont="1" applyFill="1" applyBorder="1" applyAlignment="1">
      <alignment horizontal="center"/>
    </xf>
    <xf numFmtId="1" fontId="7" fillId="10" borderId="7" xfId="0" applyNumberFormat="1" applyFont="1" applyFill="1" applyBorder="1" applyAlignment="1">
      <alignment horizontal="center"/>
    </xf>
    <xf numFmtId="0" fontId="16" fillId="9" borderId="14" xfId="0" applyFont="1" applyFill="1" applyBorder="1" applyAlignment="1">
      <alignment horizontal="center" wrapText="1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" fontId="5" fillId="10" borderId="12" xfId="0" applyNumberFormat="1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10" borderId="14" xfId="0" applyFont="1" applyFill="1" applyBorder="1" applyAlignment="1">
      <alignment horizontal="center"/>
    </xf>
    <xf numFmtId="1" fontId="7" fillId="8" borderId="1" xfId="0" applyNumberFormat="1" applyFont="1" applyFill="1" applyBorder="1" applyAlignment="1">
      <alignment horizontal="center"/>
    </xf>
    <xf numFmtId="1" fontId="7" fillId="8" borderId="7" xfId="0" applyNumberFormat="1" applyFont="1" applyFill="1" applyBorder="1" applyAlignment="1">
      <alignment horizontal="center"/>
    </xf>
    <xf numFmtId="1" fontId="5" fillId="9" borderId="6" xfId="0" applyNumberFormat="1" applyFont="1" applyFill="1" applyBorder="1" applyAlignment="1">
      <alignment horizontal="center"/>
    </xf>
    <xf numFmtId="176" fontId="0" fillId="9" borderId="19" xfId="0" applyNumberFormat="1" applyFill="1" applyBorder="1" applyAlignment="1">
      <alignment horizontal="center" vertical="center"/>
    </xf>
    <xf numFmtId="176" fontId="0" fillId="9" borderId="14" xfId="0" applyNumberFormat="1" applyFill="1" applyBorder="1" applyAlignment="1">
      <alignment horizontal="center" vertical="center"/>
    </xf>
    <xf numFmtId="0" fontId="14" fillId="9" borderId="14" xfId="0" applyFont="1" applyFill="1" applyBorder="1" applyAlignment="1">
      <alignment horizontal="center" wrapText="1"/>
    </xf>
    <xf numFmtId="1" fontId="6" fillId="10" borderId="7" xfId="0" applyNumberFormat="1" applyFont="1" applyFill="1" applyBorder="1" applyAlignment="1">
      <alignment horizontal="center"/>
    </xf>
    <xf numFmtId="1" fontId="5" fillId="10" borderId="7" xfId="0" applyNumberFormat="1" applyFont="1" applyFill="1" applyBorder="1" applyAlignment="1">
      <alignment horizontal="center"/>
    </xf>
    <xf numFmtId="176" fontId="0" fillId="9" borderId="20" xfId="0" applyNumberFormat="1" applyFill="1" applyBorder="1" applyAlignment="1">
      <alignment horizontal="center" vertical="center"/>
    </xf>
    <xf numFmtId="176" fontId="0" fillId="9" borderId="17" xfId="0" applyNumberFormat="1" applyFill="1" applyBorder="1" applyAlignment="1">
      <alignment horizontal="center" vertical="center"/>
    </xf>
    <xf numFmtId="1" fontId="8" fillId="10" borderId="6" xfId="0" applyNumberFormat="1" applyFont="1" applyFill="1" applyBorder="1" applyAlignment="1">
      <alignment horizontal="center"/>
    </xf>
    <xf numFmtId="1" fontId="8" fillId="10" borderId="8" xfId="0" applyNumberFormat="1" applyFont="1" applyFill="1" applyBorder="1" applyAlignment="1">
      <alignment horizontal="center"/>
    </xf>
    <xf numFmtId="0" fontId="5" fillId="9" borderId="14" xfId="0" applyFont="1" applyFill="1" applyBorder="1" applyAlignment="1">
      <alignment horizontal="center"/>
    </xf>
    <xf numFmtId="1" fontId="5" fillId="9" borderId="7" xfId="0" applyNumberFormat="1" applyFont="1" applyFill="1" applyBorder="1" applyAlignment="1">
      <alignment horizontal="center"/>
    </xf>
    <xf numFmtId="1" fontId="5" fillId="9" borderId="8" xfId="0" applyNumberFormat="1" applyFont="1" applyFill="1" applyBorder="1" applyAlignment="1">
      <alignment horizontal="center"/>
    </xf>
    <xf numFmtId="1" fontId="7" fillId="9" borderId="7" xfId="0" applyNumberFormat="1" applyFont="1" applyFill="1" applyBorder="1" applyAlignment="1">
      <alignment horizontal="center"/>
    </xf>
    <xf numFmtId="0" fontId="5" fillId="11" borderId="14" xfId="0" applyFont="1" applyFill="1" applyBorder="1" applyAlignment="1">
      <alignment horizontal="center"/>
    </xf>
    <xf numFmtId="1" fontId="5" fillId="11" borderId="7" xfId="0" applyNumberFormat="1" applyFont="1" applyFill="1" applyBorder="1" applyAlignment="1">
      <alignment horizontal="center"/>
    </xf>
    <xf numFmtId="1" fontId="5" fillId="11" borderId="6" xfId="0" applyNumberFormat="1" applyFont="1" applyFill="1" applyBorder="1" applyAlignment="1">
      <alignment horizontal="center"/>
    </xf>
    <xf numFmtId="1" fontId="5" fillId="11" borderId="8" xfId="0" applyNumberFormat="1" applyFont="1" applyFill="1" applyBorder="1" applyAlignment="1">
      <alignment horizontal="center"/>
    </xf>
    <xf numFmtId="1" fontId="7" fillId="11" borderId="7" xfId="0" applyNumberFormat="1" applyFont="1" applyFill="1" applyBorder="1" applyAlignment="1">
      <alignment horizontal="center"/>
    </xf>
    <xf numFmtId="1" fontId="5" fillId="12" borderId="6" xfId="0" applyNumberFormat="1" applyFont="1" applyFill="1" applyBorder="1" applyAlignment="1">
      <alignment horizontal="center"/>
    </xf>
    <xf numFmtId="1" fontId="7" fillId="10" borderId="1" xfId="0" applyNumberFormat="1" applyFont="1" applyFill="1" applyBorder="1" applyAlignment="1">
      <alignment horizontal="center"/>
    </xf>
    <xf numFmtId="1" fontId="5" fillId="10" borderId="1" xfId="0" applyNumberFormat="1" applyFont="1" applyFill="1" applyBorder="1" applyAlignment="1">
      <alignment horizontal="center"/>
    </xf>
    <xf numFmtId="1" fontId="8" fillId="10" borderId="7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4" fillId="0" borderId="5" xfId="0" applyFont="1" applyBorder="1" applyAlignment="1">
      <alignment horizontal="center"/>
    </xf>
    <xf numFmtId="0" fontId="2" fillId="0" borderId="6" xfId="0" applyFont="1" applyBorder="1"/>
    <xf numFmtId="0" fontId="5" fillId="8" borderId="28" xfId="0" applyFont="1" applyFill="1" applyBorder="1" applyAlignment="1">
      <alignment horizontal="center"/>
    </xf>
    <xf numFmtId="1" fontId="5" fillId="8" borderId="29" xfId="0" applyNumberFormat="1" applyFont="1" applyFill="1" applyBorder="1" applyAlignment="1">
      <alignment horizontal="center"/>
    </xf>
    <xf numFmtId="0" fontId="5" fillId="10" borderId="26" xfId="0" applyFont="1" applyFill="1" applyBorder="1" applyAlignment="1">
      <alignment horizontal="center"/>
    </xf>
    <xf numFmtId="1" fontId="5" fillId="10" borderId="29" xfId="0" applyNumberFormat="1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1" fontId="5" fillId="0" borderId="29" xfId="0" applyNumberFormat="1" applyFont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0" fontId="5" fillId="9" borderId="26" xfId="0" applyFont="1" applyFill="1" applyBorder="1" applyAlignment="1">
      <alignment horizontal="center"/>
    </xf>
    <xf numFmtId="1" fontId="5" fillId="9" borderId="29" xfId="0" applyNumberFormat="1" applyFont="1" applyFill="1" applyBorder="1" applyAlignment="1">
      <alignment horizontal="center"/>
    </xf>
    <xf numFmtId="0" fontId="5" fillId="11" borderId="26" xfId="0" applyFont="1" applyFill="1" applyBorder="1" applyAlignment="1">
      <alignment horizontal="center"/>
    </xf>
    <xf numFmtId="1" fontId="5" fillId="11" borderId="29" xfId="0" applyNumberFormat="1" applyFont="1" applyFill="1" applyBorder="1" applyAlignment="1">
      <alignment horizontal="center"/>
    </xf>
    <xf numFmtId="0" fontId="20" fillId="13" borderId="21" xfId="0" applyFont="1" applyFill="1" applyBorder="1" applyAlignment="1">
      <alignment horizontal="center"/>
    </xf>
    <xf numFmtId="0" fontId="20" fillId="13" borderId="22" xfId="0" applyFont="1" applyFill="1" applyBorder="1" applyAlignment="1">
      <alignment horizontal="center"/>
    </xf>
    <xf numFmtId="0" fontId="20" fillId="13" borderId="23" xfId="0" applyFont="1" applyFill="1" applyBorder="1" applyAlignment="1">
      <alignment horizontal="center"/>
    </xf>
    <xf numFmtId="0" fontId="20" fillId="13" borderId="24" xfId="0" applyFont="1" applyFill="1" applyBorder="1" applyAlignment="1">
      <alignment horizontal="center"/>
    </xf>
    <xf numFmtId="0" fontId="20" fillId="13" borderId="22" xfId="0" applyFont="1" applyFill="1" applyBorder="1" applyAlignment="1">
      <alignment horizontal="center"/>
    </xf>
    <xf numFmtId="0" fontId="20" fillId="13" borderId="25" xfId="0" applyFont="1" applyFill="1" applyBorder="1" applyAlignment="1">
      <alignment horizontal="center"/>
    </xf>
    <xf numFmtId="0" fontId="21" fillId="13" borderId="26" xfId="0" applyFont="1" applyFill="1" applyBorder="1"/>
    <xf numFmtId="0" fontId="20" fillId="13" borderId="14" xfId="0" applyFont="1" applyFill="1" applyBorder="1" applyAlignment="1">
      <alignment horizontal="center"/>
    </xf>
    <xf numFmtId="0" fontId="20" fillId="13" borderId="12" xfId="0" applyFont="1" applyFill="1" applyBorder="1" applyAlignment="1">
      <alignment horizontal="center"/>
    </xf>
    <xf numFmtId="0" fontId="20" fillId="13" borderId="4" xfId="0" applyFont="1" applyFill="1" applyBorder="1" applyAlignment="1">
      <alignment horizontal="center"/>
    </xf>
    <xf numFmtId="0" fontId="20" fillId="13" borderId="5" xfId="0" applyFont="1" applyFill="1" applyBorder="1" applyAlignment="1">
      <alignment horizontal="center"/>
    </xf>
    <xf numFmtId="0" fontId="21" fillId="13" borderId="6" xfId="0" applyFont="1" applyFill="1" applyBorder="1"/>
    <xf numFmtId="0" fontId="21" fillId="13" borderId="27" xfId="0" applyFont="1" applyFill="1" applyBorder="1"/>
    <xf numFmtId="0" fontId="1" fillId="0" borderId="2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2" fillId="0" borderId="32" xfId="0" applyFont="1" applyBorder="1"/>
    <xf numFmtId="0" fontId="1" fillId="0" borderId="32" xfId="0" applyFont="1" applyBorder="1" applyAlignment="1">
      <alignment horizontal="center"/>
    </xf>
    <xf numFmtId="0" fontId="19" fillId="2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5" fillId="10" borderId="34" xfId="0" applyFont="1" applyFill="1" applyBorder="1" applyAlignment="1">
      <alignment horizontal="center"/>
    </xf>
    <xf numFmtId="0" fontId="5" fillId="10" borderId="17" xfId="0" applyFont="1" applyFill="1" applyBorder="1" applyAlignment="1">
      <alignment horizontal="center"/>
    </xf>
    <xf numFmtId="1" fontId="7" fillId="10" borderId="35" xfId="0" applyNumberFormat="1" applyFont="1" applyFill="1" applyBorder="1" applyAlignment="1">
      <alignment horizontal="center"/>
    </xf>
    <xf numFmtId="1" fontId="5" fillId="10" borderId="30" xfId="0" applyNumberFormat="1" applyFont="1" applyFill="1" applyBorder="1" applyAlignment="1">
      <alignment horizontal="center"/>
    </xf>
    <xf numFmtId="1" fontId="7" fillId="10" borderId="36" xfId="0" applyNumberFormat="1" applyFont="1" applyFill="1" applyBorder="1" applyAlignment="1">
      <alignment horizontal="center"/>
    </xf>
    <xf numFmtId="0" fontId="15" fillId="9" borderId="17" xfId="0" applyFont="1" applyFill="1" applyBorder="1" applyAlignment="1">
      <alignment horizontal="center" wrapText="1"/>
    </xf>
    <xf numFmtId="0" fontId="14" fillId="9" borderId="17" xfId="0" applyFont="1" applyFill="1" applyBorder="1" applyAlignment="1">
      <alignment horizontal="center" wrapText="1"/>
    </xf>
    <xf numFmtId="1" fontId="5" fillId="9" borderId="30" xfId="0" applyNumberFormat="1" applyFont="1" applyFill="1" applyBorder="1" applyAlignment="1">
      <alignment horizontal="center"/>
    </xf>
    <xf numFmtId="1" fontId="5" fillId="10" borderId="31" xfId="0" applyNumberFormat="1" applyFont="1" applyFill="1" applyBorder="1" applyAlignment="1">
      <alignment horizontal="center"/>
    </xf>
  </cellXfs>
  <cellStyles count="1">
    <cellStyle name="一般" xfId="0" builtinId="0"/>
  </cellStyles>
  <dxfs count="5">
    <dxf>
      <font>
        <color rgb="FFFF0000"/>
      </font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65"/>
  <sheetViews>
    <sheetView tabSelected="1" zoomScaleNormal="100" workbookViewId="0">
      <selection activeCell="N75" sqref="N75:N76"/>
    </sheetView>
  </sheetViews>
  <sheetFormatPr defaultColWidth="12.5703125" defaultRowHeight="15.75" customHeight="1" x14ac:dyDescent="0.2"/>
  <cols>
    <col min="1" max="1" width="9.7109375" customWidth="1"/>
    <col min="2" max="2" width="15" customWidth="1"/>
    <col min="3" max="3" width="14.85546875" customWidth="1"/>
    <col min="4" max="8" width="12.28515625" customWidth="1"/>
    <col min="9" max="9" width="0.42578125" hidden="1" customWidth="1"/>
    <col min="10" max="10" width="12.28515625" customWidth="1"/>
    <col min="11" max="11" width="14.140625" customWidth="1"/>
  </cols>
  <sheetData>
    <row r="1" spans="1:11" ht="27" customHeight="1" thickBot="1" x14ac:dyDescent="0.35">
      <c r="A1" s="131" t="s">
        <v>0</v>
      </c>
      <c r="B1" s="132"/>
      <c r="C1" s="132"/>
      <c r="D1" s="133"/>
      <c r="E1" s="133"/>
      <c r="F1" s="133"/>
      <c r="G1" s="133"/>
      <c r="H1" s="133"/>
      <c r="I1" s="134"/>
      <c r="J1" s="135" t="s">
        <v>17</v>
      </c>
      <c r="K1" s="136"/>
    </row>
    <row r="2" spans="1:11" ht="16.5" x14ac:dyDescent="0.25">
      <c r="A2" s="118" t="s">
        <v>2</v>
      </c>
      <c r="B2" s="119" t="s">
        <v>14</v>
      </c>
      <c r="C2" s="120" t="s">
        <v>15</v>
      </c>
      <c r="D2" s="121" t="s">
        <v>3</v>
      </c>
      <c r="E2" s="120" t="s">
        <v>4</v>
      </c>
      <c r="F2" s="120" t="s">
        <v>5</v>
      </c>
      <c r="G2" s="120" t="s">
        <v>6</v>
      </c>
      <c r="H2" s="120" t="s">
        <v>7</v>
      </c>
      <c r="I2" s="120" t="s">
        <v>8</v>
      </c>
      <c r="J2" s="122" t="s">
        <v>9</v>
      </c>
      <c r="K2" s="123" t="s">
        <v>10</v>
      </c>
    </row>
    <row r="3" spans="1:11" ht="17.25" thickBot="1" x14ac:dyDescent="0.3">
      <c r="A3" s="124"/>
      <c r="B3" s="125" t="s">
        <v>11</v>
      </c>
      <c r="C3" s="126" t="s">
        <v>11</v>
      </c>
      <c r="D3" s="126" t="s">
        <v>11</v>
      </c>
      <c r="E3" s="127" t="s">
        <v>11</v>
      </c>
      <c r="F3" s="127" t="s">
        <v>11</v>
      </c>
      <c r="G3" s="128" t="s">
        <v>11</v>
      </c>
      <c r="H3" s="128" t="s">
        <v>11</v>
      </c>
      <c r="I3" s="127" t="s">
        <v>11</v>
      </c>
      <c r="J3" s="129"/>
      <c r="K3" s="130"/>
    </row>
    <row r="4" spans="1:11" s="60" customFormat="1" ht="16.5" x14ac:dyDescent="0.25">
      <c r="A4" s="106">
        <v>101</v>
      </c>
      <c r="B4" s="74">
        <v>-1</v>
      </c>
      <c r="C4" s="74">
        <v>-1</v>
      </c>
      <c r="D4" s="70">
        <v>2</v>
      </c>
      <c r="E4" s="61">
        <v>2</v>
      </c>
      <c r="F4" s="61">
        <v>2</v>
      </c>
      <c r="G4" s="57">
        <v>2</v>
      </c>
      <c r="H4" s="58">
        <v>2</v>
      </c>
      <c r="I4" s="59"/>
      <c r="J4" s="55">
        <f>SUM(B4:H4)</f>
        <v>8</v>
      </c>
      <c r="K4" s="107">
        <f t="shared" ref="K4:K23" si="0">SUM(80+J4)</f>
        <v>88</v>
      </c>
    </row>
    <row r="5" spans="1:11" ht="16.5" x14ac:dyDescent="0.25">
      <c r="A5" s="108">
        <v>102</v>
      </c>
      <c r="B5" s="76">
        <v>2</v>
      </c>
      <c r="C5" s="76">
        <v>-1</v>
      </c>
      <c r="D5" s="80">
        <v>2</v>
      </c>
      <c r="E5" s="81">
        <v>2</v>
      </c>
      <c r="F5" s="81">
        <v>2</v>
      </c>
      <c r="G5" s="82">
        <v>2</v>
      </c>
      <c r="H5" s="69">
        <v>2</v>
      </c>
      <c r="I5" s="83"/>
      <c r="J5" s="79">
        <f t="shared" ref="J5:J23" si="1">SUM(B5:H5)</f>
        <v>11</v>
      </c>
      <c r="K5" s="109">
        <f t="shared" si="0"/>
        <v>91</v>
      </c>
    </row>
    <row r="6" spans="1:11" ht="16.5" x14ac:dyDescent="0.25">
      <c r="A6" s="110">
        <v>103</v>
      </c>
      <c r="B6" s="75">
        <v>2</v>
      </c>
      <c r="C6" s="75">
        <v>-1</v>
      </c>
      <c r="D6" s="71">
        <v>2</v>
      </c>
      <c r="E6" s="62">
        <v>2</v>
      </c>
      <c r="F6" s="62">
        <v>2</v>
      </c>
      <c r="G6" s="58">
        <v>2</v>
      </c>
      <c r="H6" s="49">
        <v>2</v>
      </c>
      <c r="I6" s="6"/>
      <c r="J6" s="55">
        <f t="shared" si="1"/>
        <v>11</v>
      </c>
      <c r="K6" s="111">
        <f t="shared" si="0"/>
        <v>91</v>
      </c>
    </row>
    <row r="7" spans="1:11" ht="16.5" x14ac:dyDescent="0.25">
      <c r="A7" s="108">
        <v>104</v>
      </c>
      <c r="B7" s="76">
        <v>2</v>
      </c>
      <c r="C7" s="76">
        <v>2</v>
      </c>
      <c r="D7" s="80">
        <v>2</v>
      </c>
      <c r="E7" s="81">
        <v>2</v>
      </c>
      <c r="F7" s="81">
        <v>2</v>
      </c>
      <c r="G7" s="82">
        <v>2</v>
      </c>
      <c r="H7" s="82">
        <v>2</v>
      </c>
      <c r="I7" s="84"/>
      <c r="J7" s="79">
        <f t="shared" si="1"/>
        <v>14</v>
      </c>
      <c r="K7" s="109">
        <f t="shared" si="0"/>
        <v>94</v>
      </c>
    </row>
    <row r="8" spans="1:11" ht="16.5" x14ac:dyDescent="0.25">
      <c r="A8" s="110">
        <v>105</v>
      </c>
      <c r="B8" s="75">
        <v>2</v>
      </c>
      <c r="C8" s="75">
        <v>2</v>
      </c>
      <c r="D8" s="72">
        <v>2</v>
      </c>
      <c r="E8" s="63">
        <v>2</v>
      </c>
      <c r="F8" s="63">
        <v>2</v>
      </c>
      <c r="G8" s="58">
        <v>2</v>
      </c>
      <c r="H8" s="49">
        <v>2</v>
      </c>
      <c r="I8" s="6"/>
      <c r="J8" s="55">
        <f t="shared" si="1"/>
        <v>14</v>
      </c>
      <c r="K8" s="111">
        <f t="shared" si="0"/>
        <v>94</v>
      </c>
    </row>
    <row r="9" spans="1:11" ht="19.5" customHeight="1" x14ac:dyDescent="0.25">
      <c r="A9" s="108">
        <v>106</v>
      </c>
      <c r="B9" s="76">
        <v>-2</v>
      </c>
      <c r="C9" s="76">
        <v>2</v>
      </c>
      <c r="D9" s="80">
        <v>2</v>
      </c>
      <c r="E9" s="81">
        <v>2</v>
      </c>
      <c r="F9" s="81">
        <v>2</v>
      </c>
      <c r="G9" s="82">
        <v>2</v>
      </c>
      <c r="H9" s="82">
        <v>2</v>
      </c>
      <c r="I9" s="84"/>
      <c r="J9" s="79">
        <f t="shared" si="1"/>
        <v>10</v>
      </c>
      <c r="K9" s="109">
        <f t="shared" si="0"/>
        <v>90</v>
      </c>
    </row>
    <row r="10" spans="1:11" ht="16.5" x14ac:dyDescent="0.25">
      <c r="A10" s="110">
        <v>107</v>
      </c>
      <c r="B10" s="75">
        <v>2</v>
      </c>
      <c r="C10" s="75">
        <v>2</v>
      </c>
      <c r="D10" s="72">
        <v>2</v>
      </c>
      <c r="E10" s="63">
        <v>2</v>
      </c>
      <c r="F10" s="63">
        <v>2</v>
      </c>
      <c r="G10" s="49">
        <v>2</v>
      </c>
      <c r="H10" s="58">
        <v>2</v>
      </c>
      <c r="I10" s="6"/>
      <c r="J10" s="55">
        <f t="shared" si="1"/>
        <v>14</v>
      </c>
      <c r="K10" s="111">
        <f t="shared" si="0"/>
        <v>94</v>
      </c>
    </row>
    <row r="11" spans="1:11" ht="16.5" x14ac:dyDescent="0.25">
      <c r="A11" s="108">
        <v>108</v>
      </c>
      <c r="B11" s="76">
        <v>2</v>
      </c>
      <c r="C11" s="76">
        <v>2</v>
      </c>
      <c r="D11" s="80">
        <v>2</v>
      </c>
      <c r="E11" s="81">
        <v>-1</v>
      </c>
      <c r="F11" s="81">
        <v>2</v>
      </c>
      <c r="G11" s="82">
        <v>2</v>
      </c>
      <c r="H11" s="82">
        <v>-1</v>
      </c>
      <c r="I11" s="84"/>
      <c r="J11" s="79">
        <f t="shared" si="1"/>
        <v>8</v>
      </c>
      <c r="K11" s="109">
        <f t="shared" si="0"/>
        <v>88</v>
      </c>
    </row>
    <row r="12" spans="1:11" ht="16.5" x14ac:dyDescent="0.25">
      <c r="A12" s="110">
        <v>109</v>
      </c>
      <c r="B12" s="75">
        <v>2</v>
      </c>
      <c r="C12" s="75">
        <v>2</v>
      </c>
      <c r="D12" s="72">
        <v>-1</v>
      </c>
      <c r="E12" s="62">
        <v>-1</v>
      </c>
      <c r="F12" s="63">
        <v>2</v>
      </c>
      <c r="G12" s="49">
        <v>2</v>
      </c>
      <c r="H12" s="49">
        <v>2</v>
      </c>
      <c r="I12" s="6"/>
      <c r="J12" s="55">
        <f t="shared" si="1"/>
        <v>8</v>
      </c>
      <c r="K12" s="111">
        <f t="shared" si="0"/>
        <v>88</v>
      </c>
    </row>
    <row r="13" spans="1:11" ht="16.5" x14ac:dyDescent="0.25">
      <c r="A13" s="108">
        <v>110</v>
      </c>
      <c r="B13" s="76">
        <v>2</v>
      </c>
      <c r="C13" s="76">
        <v>2</v>
      </c>
      <c r="D13" s="80">
        <v>2</v>
      </c>
      <c r="E13" s="81">
        <v>2</v>
      </c>
      <c r="F13" s="81">
        <v>2</v>
      </c>
      <c r="G13" s="64">
        <v>2</v>
      </c>
      <c r="H13" s="82">
        <v>2</v>
      </c>
      <c r="I13" s="84"/>
      <c r="J13" s="79">
        <f t="shared" si="1"/>
        <v>14</v>
      </c>
      <c r="K13" s="109">
        <f t="shared" si="0"/>
        <v>94</v>
      </c>
    </row>
    <row r="14" spans="1:11" ht="16.5" x14ac:dyDescent="0.25">
      <c r="A14" s="110">
        <v>111</v>
      </c>
      <c r="B14" s="75">
        <v>-2</v>
      </c>
      <c r="C14" s="75">
        <v>2</v>
      </c>
      <c r="D14" s="72">
        <v>2</v>
      </c>
      <c r="E14" s="63">
        <v>2</v>
      </c>
      <c r="F14" s="63">
        <v>2</v>
      </c>
      <c r="G14" s="49">
        <v>2</v>
      </c>
      <c r="H14" s="49">
        <v>-3</v>
      </c>
      <c r="I14" s="6"/>
      <c r="J14" s="55">
        <f t="shared" si="1"/>
        <v>5</v>
      </c>
      <c r="K14" s="111">
        <f t="shared" si="0"/>
        <v>85</v>
      </c>
    </row>
    <row r="15" spans="1:11" ht="16.5" x14ac:dyDescent="0.25">
      <c r="A15" s="108">
        <v>112</v>
      </c>
      <c r="B15" s="76">
        <v>2</v>
      </c>
      <c r="C15" s="76">
        <v>2</v>
      </c>
      <c r="D15" s="80">
        <v>2</v>
      </c>
      <c r="E15" s="81">
        <v>2</v>
      </c>
      <c r="F15" s="81">
        <v>2</v>
      </c>
      <c r="G15" s="82">
        <v>2</v>
      </c>
      <c r="H15" s="82">
        <v>2</v>
      </c>
      <c r="I15" s="84"/>
      <c r="J15" s="79">
        <f t="shared" si="1"/>
        <v>14</v>
      </c>
      <c r="K15" s="109">
        <f t="shared" si="0"/>
        <v>94</v>
      </c>
    </row>
    <row r="16" spans="1:11" ht="16.5" x14ac:dyDescent="0.25">
      <c r="A16" s="110">
        <v>113</v>
      </c>
      <c r="B16" s="75">
        <v>-1</v>
      </c>
      <c r="C16" s="75">
        <v>2</v>
      </c>
      <c r="D16" s="72">
        <v>2</v>
      </c>
      <c r="E16" s="63">
        <v>2</v>
      </c>
      <c r="F16" s="63">
        <v>2</v>
      </c>
      <c r="G16" s="49">
        <v>2</v>
      </c>
      <c r="H16" s="49">
        <v>2</v>
      </c>
      <c r="I16" s="6"/>
      <c r="J16" s="55">
        <f t="shared" si="1"/>
        <v>11</v>
      </c>
      <c r="K16" s="111">
        <f t="shared" si="0"/>
        <v>91</v>
      </c>
    </row>
    <row r="17" spans="1:11" ht="16.5" x14ac:dyDescent="0.25">
      <c r="A17" s="108">
        <v>114</v>
      </c>
      <c r="B17" s="76">
        <v>2</v>
      </c>
      <c r="C17" s="76">
        <v>2</v>
      </c>
      <c r="D17" s="80">
        <v>2</v>
      </c>
      <c r="E17" s="81">
        <v>2</v>
      </c>
      <c r="F17" s="81">
        <v>2</v>
      </c>
      <c r="G17" s="82">
        <v>2</v>
      </c>
      <c r="H17" s="82">
        <v>-2</v>
      </c>
      <c r="I17" s="84"/>
      <c r="J17" s="79">
        <f t="shared" si="1"/>
        <v>10</v>
      </c>
      <c r="K17" s="109">
        <f t="shared" si="0"/>
        <v>90</v>
      </c>
    </row>
    <row r="18" spans="1:11" ht="16.5" x14ac:dyDescent="0.25">
      <c r="A18" s="110">
        <v>115</v>
      </c>
      <c r="B18" s="75">
        <v>2</v>
      </c>
      <c r="C18" s="75">
        <v>2</v>
      </c>
      <c r="D18" s="72">
        <v>2</v>
      </c>
      <c r="E18" s="63">
        <v>2</v>
      </c>
      <c r="F18" s="63">
        <v>2</v>
      </c>
      <c r="G18" s="49">
        <v>2</v>
      </c>
      <c r="H18" s="51">
        <v>2</v>
      </c>
      <c r="I18" s="15"/>
      <c r="J18" s="55">
        <f t="shared" si="1"/>
        <v>14</v>
      </c>
      <c r="K18" s="111">
        <f t="shared" si="0"/>
        <v>94</v>
      </c>
    </row>
    <row r="19" spans="1:11" ht="16.5" x14ac:dyDescent="0.25">
      <c r="A19" s="108">
        <v>116</v>
      </c>
      <c r="B19" s="76">
        <v>2</v>
      </c>
      <c r="C19" s="76">
        <v>2</v>
      </c>
      <c r="D19" s="80">
        <v>2</v>
      </c>
      <c r="E19" s="81">
        <v>2</v>
      </c>
      <c r="F19" s="81">
        <v>-4</v>
      </c>
      <c r="G19" s="82">
        <v>2</v>
      </c>
      <c r="H19" s="82">
        <v>2</v>
      </c>
      <c r="I19" s="84"/>
      <c r="J19" s="79">
        <f t="shared" si="1"/>
        <v>8</v>
      </c>
      <c r="K19" s="109">
        <f t="shared" si="0"/>
        <v>88</v>
      </c>
    </row>
    <row r="20" spans="1:11" ht="16.5" x14ac:dyDescent="0.25">
      <c r="A20" s="110">
        <v>117</v>
      </c>
      <c r="B20" s="75">
        <v>2</v>
      </c>
      <c r="C20" s="75">
        <v>2</v>
      </c>
      <c r="D20" s="72">
        <v>2</v>
      </c>
      <c r="E20" s="63">
        <v>2</v>
      </c>
      <c r="F20" s="63">
        <v>2</v>
      </c>
      <c r="G20" s="49">
        <v>2</v>
      </c>
      <c r="H20" s="58">
        <v>2</v>
      </c>
      <c r="I20" s="6"/>
      <c r="J20" s="55">
        <f t="shared" si="1"/>
        <v>14</v>
      </c>
      <c r="K20" s="111">
        <f t="shared" si="0"/>
        <v>94</v>
      </c>
    </row>
    <row r="21" spans="1:11" ht="20.25" customHeight="1" x14ac:dyDescent="0.25">
      <c r="A21" s="108">
        <v>118</v>
      </c>
      <c r="B21" s="76">
        <v>2</v>
      </c>
      <c r="C21" s="76">
        <v>-2</v>
      </c>
      <c r="D21" s="80">
        <v>2</v>
      </c>
      <c r="E21" s="81">
        <v>2</v>
      </c>
      <c r="F21" s="81">
        <v>-4</v>
      </c>
      <c r="G21" s="82">
        <v>2</v>
      </c>
      <c r="H21" s="82">
        <v>-2</v>
      </c>
      <c r="I21" s="84"/>
      <c r="J21" s="79">
        <f t="shared" si="1"/>
        <v>0</v>
      </c>
      <c r="K21" s="109">
        <f t="shared" si="0"/>
        <v>80</v>
      </c>
    </row>
    <row r="22" spans="1:11" ht="16.5" x14ac:dyDescent="0.25">
      <c r="A22" s="110">
        <v>119</v>
      </c>
      <c r="B22" s="75">
        <v>2</v>
      </c>
      <c r="C22" s="75">
        <v>2</v>
      </c>
      <c r="D22" s="72">
        <v>2</v>
      </c>
      <c r="E22" s="63">
        <v>2</v>
      </c>
      <c r="F22" s="63">
        <v>2</v>
      </c>
      <c r="G22" s="49">
        <v>-4</v>
      </c>
      <c r="H22" s="49">
        <v>-1</v>
      </c>
      <c r="I22" s="6"/>
      <c r="J22" s="55">
        <f t="shared" si="1"/>
        <v>5</v>
      </c>
      <c r="K22" s="111">
        <f t="shared" si="0"/>
        <v>85</v>
      </c>
    </row>
    <row r="23" spans="1:11" ht="17.25" thickBot="1" x14ac:dyDescent="0.3">
      <c r="A23" s="108">
        <v>120</v>
      </c>
      <c r="B23" s="76">
        <v>2</v>
      </c>
      <c r="C23" s="76">
        <v>0</v>
      </c>
      <c r="D23" s="85">
        <v>2</v>
      </c>
      <c r="E23" s="86">
        <v>2</v>
      </c>
      <c r="F23" s="86">
        <v>2</v>
      </c>
      <c r="G23" s="82">
        <v>2</v>
      </c>
      <c r="H23" s="64">
        <v>2</v>
      </c>
      <c r="I23" s="84"/>
      <c r="J23" s="79">
        <f t="shared" si="1"/>
        <v>12</v>
      </c>
      <c r="K23" s="109">
        <f t="shared" si="0"/>
        <v>92</v>
      </c>
    </row>
    <row r="24" spans="1:11" ht="16.5" x14ac:dyDescent="0.25">
      <c r="A24" s="112" t="s">
        <v>2</v>
      </c>
      <c r="B24" s="25" t="s">
        <v>14</v>
      </c>
      <c r="C24" s="24" t="s">
        <v>16</v>
      </c>
      <c r="D24" s="18" t="s">
        <v>3</v>
      </c>
      <c r="E24" s="17" t="s">
        <v>4</v>
      </c>
      <c r="F24" s="42" t="s">
        <v>5</v>
      </c>
      <c r="G24" s="52" t="s">
        <v>6</v>
      </c>
      <c r="H24" s="53" t="s">
        <v>7</v>
      </c>
      <c r="I24" s="18" t="s">
        <v>8</v>
      </c>
      <c r="J24" s="16" t="s">
        <v>9</v>
      </c>
      <c r="K24" s="113" t="s">
        <v>10</v>
      </c>
    </row>
    <row r="25" spans="1:11" ht="16.5" x14ac:dyDescent="0.25">
      <c r="A25" s="110">
        <v>201</v>
      </c>
      <c r="B25" s="75">
        <v>2</v>
      </c>
      <c r="C25" s="75">
        <v>2</v>
      </c>
      <c r="D25" s="20">
        <v>2</v>
      </c>
      <c r="E25" s="5">
        <v>2</v>
      </c>
      <c r="F25" s="56">
        <v>-1</v>
      </c>
      <c r="G25" s="49">
        <v>2</v>
      </c>
      <c r="H25" s="49">
        <v>2</v>
      </c>
      <c r="I25" s="20"/>
      <c r="J25" s="55">
        <f>SUM(B25:H25)</f>
        <v>11</v>
      </c>
      <c r="K25" s="111">
        <f t="shared" ref="K25:K44" si="2">SUM(80+J25)</f>
        <v>91</v>
      </c>
    </row>
    <row r="26" spans="1:11" ht="16.5" x14ac:dyDescent="0.25">
      <c r="A26" s="108">
        <v>202</v>
      </c>
      <c r="B26" s="76">
        <v>2</v>
      </c>
      <c r="C26" s="76">
        <v>2</v>
      </c>
      <c r="D26" s="73">
        <v>-4</v>
      </c>
      <c r="E26" s="66">
        <v>2</v>
      </c>
      <c r="F26" s="67">
        <v>2</v>
      </c>
      <c r="G26" s="64">
        <v>-2</v>
      </c>
      <c r="H26" s="64">
        <v>-4</v>
      </c>
      <c r="I26" s="68"/>
      <c r="J26" s="98">
        <f t="shared" ref="J26:J44" si="3">SUM(B26:H26)</f>
        <v>-2</v>
      </c>
      <c r="K26" s="109">
        <f t="shared" si="2"/>
        <v>78</v>
      </c>
    </row>
    <row r="27" spans="1:11" ht="16.5" x14ac:dyDescent="0.25">
      <c r="A27" s="110">
        <v>203</v>
      </c>
      <c r="B27" s="75">
        <v>2</v>
      </c>
      <c r="C27" s="75">
        <v>2</v>
      </c>
      <c r="D27" s="6">
        <v>2</v>
      </c>
      <c r="E27" s="14">
        <v>1</v>
      </c>
      <c r="F27" s="43">
        <v>2</v>
      </c>
      <c r="G27" s="49">
        <v>-2</v>
      </c>
      <c r="H27" s="49">
        <v>-2</v>
      </c>
      <c r="I27" s="20"/>
      <c r="J27" s="55">
        <f t="shared" si="3"/>
        <v>5</v>
      </c>
      <c r="K27" s="111">
        <f t="shared" si="2"/>
        <v>85</v>
      </c>
    </row>
    <row r="28" spans="1:11" ht="16.5" x14ac:dyDescent="0.25">
      <c r="A28" s="108">
        <v>204</v>
      </c>
      <c r="B28" s="76">
        <v>2</v>
      </c>
      <c r="C28" s="76">
        <v>2</v>
      </c>
      <c r="D28" s="84">
        <v>2</v>
      </c>
      <c r="E28" s="87">
        <v>2</v>
      </c>
      <c r="F28" s="88">
        <v>-4</v>
      </c>
      <c r="G28" s="82">
        <v>2</v>
      </c>
      <c r="H28" s="82">
        <v>2</v>
      </c>
      <c r="I28" s="84"/>
      <c r="J28" s="79">
        <f t="shared" si="3"/>
        <v>8</v>
      </c>
      <c r="K28" s="109">
        <f t="shared" si="2"/>
        <v>88</v>
      </c>
    </row>
    <row r="29" spans="1:11" ht="16.5" x14ac:dyDescent="0.25">
      <c r="A29" s="110">
        <v>205</v>
      </c>
      <c r="B29" s="75">
        <v>2</v>
      </c>
      <c r="C29" s="75">
        <v>2</v>
      </c>
      <c r="D29" s="6">
        <v>2</v>
      </c>
      <c r="E29" s="19">
        <v>2</v>
      </c>
      <c r="F29" s="44">
        <v>2</v>
      </c>
      <c r="G29" s="49">
        <v>2</v>
      </c>
      <c r="H29" s="50">
        <v>2</v>
      </c>
      <c r="I29" s="6"/>
      <c r="J29" s="55">
        <f t="shared" si="3"/>
        <v>14</v>
      </c>
      <c r="K29" s="111">
        <f t="shared" si="2"/>
        <v>94</v>
      </c>
    </row>
    <row r="30" spans="1:11" ht="16.5" x14ac:dyDescent="0.25">
      <c r="A30" s="108">
        <v>206</v>
      </c>
      <c r="B30" s="76">
        <v>2</v>
      </c>
      <c r="C30" s="76">
        <v>2</v>
      </c>
      <c r="D30" s="84">
        <v>2</v>
      </c>
      <c r="E30" s="66">
        <v>1</v>
      </c>
      <c r="F30" s="67">
        <v>2</v>
      </c>
      <c r="G30" s="82">
        <v>-1</v>
      </c>
      <c r="H30" s="82">
        <v>-4</v>
      </c>
      <c r="I30" s="84"/>
      <c r="J30" s="79">
        <f t="shared" si="3"/>
        <v>4</v>
      </c>
      <c r="K30" s="109">
        <f t="shared" si="2"/>
        <v>84</v>
      </c>
    </row>
    <row r="31" spans="1:11" ht="16.5" x14ac:dyDescent="0.25">
      <c r="A31" s="110">
        <v>207</v>
      </c>
      <c r="B31" s="75">
        <v>2</v>
      </c>
      <c r="C31" s="75">
        <v>2</v>
      </c>
      <c r="D31" s="6">
        <v>2</v>
      </c>
      <c r="E31" s="5">
        <v>2</v>
      </c>
      <c r="F31" s="41">
        <v>2</v>
      </c>
      <c r="G31" s="49">
        <v>-1</v>
      </c>
      <c r="H31" s="50">
        <v>2</v>
      </c>
      <c r="I31" s="6"/>
      <c r="J31" s="55">
        <f t="shared" si="3"/>
        <v>11</v>
      </c>
      <c r="K31" s="111">
        <f t="shared" si="2"/>
        <v>91</v>
      </c>
    </row>
    <row r="32" spans="1:11" ht="16.5" x14ac:dyDescent="0.25">
      <c r="A32" s="108">
        <v>208</v>
      </c>
      <c r="B32" s="76">
        <v>2</v>
      </c>
      <c r="C32" s="76">
        <v>2</v>
      </c>
      <c r="D32" s="84">
        <v>2</v>
      </c>
      <c r="E32" s="66">
        <v>2</v>
      </c>
      <c r="F32" s="67">
        <v>-1</v>
      </c>
      <c r="G32" s="82">
        <v>-2</v>
      </c>
      <c r="H32" s="82">
        <v>-3</v>
      </c>
      <c r="I32" s="84"/>
      <c r="J32" s="79">
        <f t="shared" si="3"/>
        <v>2</v>
      </c>
      <c r="K32" s="109">
        <f t="shared" si="2"/>
        <v>82</v>
      </c>
    </row>
    <row r="33" spans="1:11" ht="16.5" x14ac:dyDescent="0.25">
      <c r="A33" s="110">
        <v>209</v>
      </c>
      <c r="B33" s="75">
        <v>2</v>
      </c>
      <c r="C33" s="75">
        <v>2</v>
      </c>
      <c r="D33" s="6">
        <v>2</v>
      </c>
      <c r="E33" s="5">
        <v>2</v>
      </c>
      <c r="F33" s="41">
        <v>-2</v>
      </c>
      <c r="G33" s="49">
        <v>-2</v>
      </c>
      <c r="H33" s="49">
        <v>-4</v>
      </c>
      <c r="I33" s="6"/>
      <c r="J33" s="55">
        <f t="shared" si="3"/>
        <v>0</v>
      </c>
      <c r="K33" s="111">
        <f t="shared" si="2"/>
        <v>80</v>
      </c>
    </row>
    <row r="34" spans="1:11" ht="16.5" x14ac:dyDescent="0.25">
      <c r="A34" s="108">
        <v>210</v>
      </c>
      <c r="B34" s="76">
        <v>2</v>
      </c>
      <c r="C34" s="76">
        <v>2</v>
      </c>
      <c r="D34" s="84">
        <v>2</v>
      </c>
      <c r="E34" s="66">
        <v>2</v>
      </c>
      <c r="F34" s="67">
        <v>2</v>
      </c>
      <c r="G34" s="82">
        <v>2</v>
      </c>
      <c r="H34" s="82">
        <v>2</v>
      </c>
      <c r="I34" s="84"/>
      <c r="J34" s="79">
        <f t="shared" si="3"/>
        <v>14</v>
      </c>
      <c r="K34" s="109">
        <f t="shared" si="2"/>
        <v>94</v>
      </c>
    </row>
    <row r="35" spans="1:11" ht="16.5" x14ac:dyDescent="0.25">
      <c r="A35" s="110">
        <v>211</v>
      </c>
      <c r="B35" s="75">
        <v>2</v>
      </c>
      <c r="C35" s="75">
        <v>-2</v>
      </c>
      <c r="D35" s="6">
        <v>2</v>
      </c>
      <c r="E35" s="5">
        <v>2</v>
      </c>
      <c r="F35" s="41">
        <v>-4</v>
      </c>
      <c r="G35" s="49">
        <v>2</v>
      </c>
      <c r="H35" s="49">
        <v>2</v>
      </c>
      <c r="I35" s="6"/>
      <c r="J35" s="55">
        <f t="shared" si="3"/>
        <v>4</v>
      </c>
      <c r="K35" s="111">
        <f t="shared" si="2"/>
        <v>84</v>
      </c>
    </row>
    <row r="36" spans="1:11" ht="16.5" x14ac:dyDescent="0.25">
      <c r="A36" s="108">
        <v>212</v>
      </c>
      <c r="B36" s="76">
        <v>-1</v>
      </c>
      <c r="C36" s="76">
        <v>2</v>
      </c>
      <c r="D36" s="84">
        <v>2</v>
      </c>
      <c r="E36" s="66">
        <v>2</v>
      </c>
      <c r="F36" s="67">
        <v>2</v>
      </c>
      <c r="G36" s="82">
        <v>2</v>
      </c>
      <c r="H36" s="82">
        <v>2</v>
      </c>
      <c r="I36" s="84"/>
      <c r="J36" s="79">
        <f t="shared" si="3"/>
        <v>11</v>
      </c>
      <c r="K36" s="109">
        <f t="shared" si="2"/>
        <v>91</v>
      </c>
    </row>
    <row r="37" spans="1:11" ht="16.5" x14ac:dyDescent="0.25">
      <c r="A37" s="110">
        <v>213</v>
      </c>
      <c r="B37" s="75">
        <v>2</v>
      </c>
      <c r="C37" s="75">
        <v>-1</v>
      </c>
      <c r="D37" s="6">
        <v>2</v>
      </c>
      <c r="E37" s="5">
        <v>2</v>
      </c>
      <c r="F37" s="41">
        <v>2</v>
      </c>
      <c r="G37" s="49">
        <v>2</v>
      </c>
      <c r="H37" s="49">
        <v>-1</v>
      </c>
      <c r="I37" s="48"/>
      <c r="J37" s="55">
        <f t="shared" si="3"/>
        <v>8</v>
      </c>
      <c r="K37" s="111">
        <f t="shared" si="2"/>
        <v>88</v>
      </c>
    </row>
    <row r="38" spans="1:11" ht="16.5" x14ac:dyDescent="0.25">
      <c r="A38" s="114">
        <v>214</v>
      </c>
      <c r="B38" s="89">
        <v>2</v>
      </c>
      <c r="C38" s="89">
        <v>2</v>
      </c>
      <c r="D38" s="90">
        <v>2</v>
      </c>
      <c r="E38" s="79">
        <v>2</v>
      </c>
      <c r="F38" s="91">
        <v>2</v>
      </c>
      <c r="G38" s="82">
        <v>2</v>
      </c>
      <c r="H38" s="82">
        <v>2</v>
      </c>
      <c r="I38" s="92"/>
      <c r="J38" s="79">
        <f t="shared" si="3"/>
        <v>14</v>
      </c>
      <c r="K38" s="115">
        <f t="shared" si="2"/>
        <v>94</v>
      </c>
    </row>
    <row r="39" spans="1:11" ht="16.5" x14ac:dyDescent="0.25">
      <c r="A39" s="116">
        <v>215</v>
      </c>
      <c r="B39" s="93">
        <v>2</v>
      </c>
      <c r="C39" s="93">
        <v>2</v>
      </c>
      <c r="D39" s="94">
        <v>2</v>
      </c>
      <c r="E39" s="95">
        <v>2</v>
      </c>
      <c r="F39" s="96">
        <v>-4</v>
      </c>
      <c r="G39" s="57">
        <v>-2</v>
      </c>
      <c r="H39" s="58">
        <v>2</v>
      </c>
      <c r="I39" s="97"/>
      <c r="J39" s="55">
        <f t="shared" si="3"/>
        <v>4</v>
      </c>
      <c r="K39" s="117">
        <f t="shared" si="2"/>
        <v>84</v>
      </c>
    </row>
    <row r="40" spans="1:11" ht="16.5" x14ac:dyDescent="0.25">
      <c r="A40" s="108">
        <v>216</v>
      </c>
      <c r="B40" s="76">
        <v>2</v>
      </c>
      <c r="C40" s="76">
        <v>-1</v>
      </c>
      <c r="D40" s="84">
        <v>2</v>
      </c>
      <c r="E40" s="66">
        <v>2</v>
      </c>
      <c r="F40" s="67">
        <v>2</v>
      </c>
      <c r="G40" s="82">
        <v>-2</v>
      </c>
      <c r="H40" s="82">
        <v>2</v>
      </c>
      <c r="I40" s="84"/>
      <c r="J40" s="79">
        <f t="shared" si="3"/>
        <v>7</v>
      </c>
      <c r="K40" s="109">
        <f t="shared" si="2"/>
        <v>87</v>
      </c>
    </row>
    <row r="41" spans="1:11" ht="16.5" x14ac:dyDescent="0.25">
      <c r="A41" s="110">
        <v>217</v>
      </c>
      <c r="B41" s="75">
        <v>2</v>
      </c>
      <c r="C41" s="75">
        <v>2</v>
      </c>
      <c r="D41" s="6">
        <v>2</v>
      </c>
      <c r="E41" s="5">
        <v>2</v>
      </c>
      <c r="F41" s="41">
        <v>2</v>
      </c>
      <c r="G41" s="49">
        <v>2</v>
      </c>
      <c r="H41" s="49">
        <v>2</v>
      </c>
      <c r="I41" s="20"/>
      <c r="J41" s="55">
        <f t="shared" si="3"/>
        <v>14</v>
      </c>
      <c r="K41" s="111">
        <f t="shared" si="2"/>
        <v>94</v>
      </c>
    </row>
    <row r="42" spans="1:11" ht="16.5" x14ac:dyDescent="0.25">
      <c r="A42" s="108">
        <v>218</v>
      </c>
      <c r="B42" s="76">
        <v>2</v>
      </c>
      <c r="C42" s="76">
        <v>2</v>
      </c>
      <c r="D42" s="84">
        <v>2</v>
      </c>
      <c r="E42" s="66">
        <v>2</v>
      </c>
      <c r="F42" s="67">
        <v>-1</v>
      </c>
      <c r="G42" s="82">
        <v>-2</v>
      </c>
      <c r="H42" s="82">
        <v>2</v>
      </c>
      <c r="I42" s="68"/>
      <c r="J42" s="79">
        <f t="shared" si="3"/>
        <v>7</v>
      </c>
      <c r="K42" s="109">
        <f t="shared" si="2"/>
        <v>87</v>
      </c>
    </row>
    <row r="43" spans="1:11" ht="16.5" x14ac:dyDescent="0.25">
      <c r="A43" s="110">
        <v>219</v>
      </c>
      <c r="B43" s="75">
        <v>2</v>
      </c>
      <c r="C43" s="75">
        <v>-4</v>
      </c>
      <c r="D43" s="6">
        <v>2</v>
      </c>
      <c r="E43" s="5">
        <v>-1</v>
      </c>
      <c r="F43" s="41">
        <v>2</v>
      </c>
      <c r="G43" s="50">
        <v>-3</v>
      </c>
      <c r="H43" s="49">
        <v>2</v>
      </c>
      <c r="I43" s="20"/>
      <c r="J43" s="55">
        <f t="shared" si="3"/>
        <v>0</v>
      </c>
      <c r="K43" s="111">
        <f t="shared" si="2"/>
        <v>80</v>
      </c>
    </row>
    <row r="44" spans="1:11" ht="16.5" x14ac:dyDescent="0.25">
      <c r="A44" s="108">
        <v>220</v>
      </c>
      <c r="B44" s="76">
        <v>2</v>
      </c>
      <c r="C44" s="76">
        <v>0</v>
      </c>
      <c r="D44" s="84">
        <v>2</v>
      </c>
      <c r="E44" s="66">
        <v>2</v>
      </c>
      <c r="F44" s="67">
        <v>2</v>
      </c>
      <c r="G44" s="82">
        <v>2</v>
      </c>
      <c r="H44" s="82">
        <v>2</v>
      </c>
      <c r="I44" s="68"/>
      <c r="J44" s="79">
        <f t="shared" si="3"/>
        <v>12</v>
      </c>
      <c r="K44" s="109">
        <f t="shared" si="2"/>
        <v>92</v>
      </c>
    </row>
    <row r="45" spans="1:11" ht="16.5" x14ac:dyDescent="0.25">
      <c r="A45" s="112" t="s">
        <v>2</v>
      </c>
      <c r="B45" s="25" t="s">
        <v>14</v>
      </c>
      <c r="C45" s="24" t="s">
        <v>16</v>
      </c>
      <c r="D45" s="25" t="s">
        <v>3</v>
      </c>
      <c r="E45" s="24" t="s">
        <v>4</v>
      </c>
      <c r="F45" s="45" t="s">
        <v>5</v>
      </c>
      <c r="G45" s="54" t="s">
        <v>6</v>
      </c>
      <c r="H45" s="54" t="s">
        <v>7</v>
      </c>
      <c r="I45" s="26" t="s">
        <v>8</v>
      </c>
      <c r="J45" s="16" t="s">
        <v>9</v>
      </c>
      <c r="K45" s="113" t="s">
        <v>10</v>
      </c>
    </row>
    <row r="46" spans="1:11" ht="16.5" x14ac:dyDescent="0.25">
      <c r="A46" s="110">
        <v>301</v>
      </c>
      <c r="B46" s="75">
        <v>-4</v>
      </c>
      <c r="C46" s="75"/>
      <c r="D46" s="20">
        <v>2</v>
      </c>
      <c r="E46" s="55">
        <v>-2</v>
      </c>
      <c r="F46" s="77">
        <v>-1</v>
      </c>
      <c r="G46" s="58">
        <v>-3</v>
      </c>
      <c r="H46" s="58">
        <v>-3</v>
      </c>
      <c r="I46" s="78"/>
      <c r="J46" s="55">
        <f>SUM(B46:H46)</f>
        <v>-11</v>
      </c>
      <c r="K46" s="111">
        <f t="shared" ref="K46:K65" si="4">SUM(80+J46)</f>
        <v>69</v>
      </c>
    </row>
    <row r="47" spans="1:11" ht="16.5" x14ac:dyDescent="0.25">
      <c r="A47" s="108">
        <v>302</v>
      </c>
      <c r="B47" s="76">
        <v>2</v>
      </c>
      <c r="C47" s="76"/>
      <c r="D47" s="68">
        <v>2</v>
      </c>
      <c r="E47" s="65">
        <v>2</v>
      </c>
      <c r="F47" s="99">
        <v>2</v>
      </c>
      <c r="G47" s="82">
        <v>2</v>
      </c>
      <c r="H47" s="82">
        <v>2</v>
      </c>
      <c r="I47" s="68"/>
      <c r="J47" s="79">
        <f t="shared" ref="J47:J65" si="5">SUM(B47:H47)</f>
        <v>12</v>
      </c>
      <c r="K47" s="109">
        <f t="shared" si="4"/>
        <v>92</v>
      </c>
    </row>
    <row r="48" spans="1:11" ht="16.5" x14ac:dyDescent="0.25">
      <c r="A48" s="110">
        <v>303</v>
      </c>
      <c r="B48" s="75">
        <v>-1</v>
      </c>
      <c r="C48" s="75"/>
      <c r="D48" s="20">
        <v>2</v>
      </c>
      <c r="E48" s="5">
        <v>2</v>
      </c>
      <c r="F48" s="46">
        <v>-2</v>
      </c>
      <c r="G48" s="50">
        <v>-4</v>
      </c>
      <c r="H48" s="50">
        <v>-1</v>
      </c>
      <c r="I48" s="20"/>
      <c r="J48" s="5">
        <f t="shared" si="5"/>
        <v>-4</v>
      </c>
      <c r="K48" s="111">
        <f t="shared" si="4"/>
        <v>76</v>
      </c>
    </row>
    <row r="49" spans="1:11" ht="16.5" x14ac:dyDescent="0.25">
      <c r="A49" s="108">
        <v>304</v>
      </c>
      <c r="B49" s="76">
        <v>2</v>
      </c>
      <c r="C49" s="76"/>
      <c r="D49" s="68">
        <v>-1</v>
      </c>
      <c r="E49" s="66">
        <v>-3</v>
      </c>
      <c r="F49" s="100">
        <v>2</v>
      </c>
      <c r="G49" s="82">
        <v>2</v>
      </c>
      <c r="H49" s="64">
        <v>-1</v>
      </c>
      <c r="I49" s="84"/>
      <c r="J49" s="79">
        <f t="shared" si="5"/>
        <v>1</v>
      </c>
      <c r="K49" s="109">
        <f t="shared" si="4"/>
        <v>81</v>
      </c>
    </row>
    <row r="50" spans="1:11" ht="16.5" x14ac:dyDescent="0.25">
      <c r="A50" s="110">
        <v>305</v>
      </c>
      <c r="B50" s="75">
        <v>-4</v>
      </c>
      <c r="C50" s="75"/>
      <c r="D50" s="20">
        <v>2</v>
      </c>
      <c r="E50" s="5">
        <v>-2</v>
      </c>
      <c r="F50" s="47">
        <v>0</v>
      </c>
      <c r="G50" s="50">
        <v>-4</v>
      </c>
      <c r="H50" s="49">
        <v>2</v>
      </c>
      <c r="I50" s="6"/>
      <c r="J50" s="5">
        <f t="shared" si="5"/>
        <v>-6</v>
      </c>
      <c r="K50" s="111">
        <f t="shared" si="4"/>
        <v>74</v>
      </c>
    </row>
    <row r="51" spans="1:11" ht="16.5" x14ac:dyDescent="0.25">
      <c r="A51" s="108">
        <v>306</v>
      </c>
      <c r="B51" s="76">
        <v>2</v>
      </c>
      <c r="C51" s="76"/>
      <c r="D51" s="84">
        <v>-1</v>
      </c>
      <c r="E51" s="66">
        <v>2</v>
      </c>
      <c r="F51" s="100">
        <v>-1</v>
      </c>
      <c r="G51" s="64">
        <v>-1</v>
      </c>
      <c r="H51" s="82">
        <v>2</v>
      </c>
      <c r="I51" s="84"/>
      <c r="J51" s="79">
        <f t="shared" si="5"/>
        <v>3</v>
      </c>
      <c r="K51" s="109">
        <f t="shared" si="4"/>
        <v>83</v>
      </c>
    </row>
    <row r="52" spans="1:11" ht="16.5" x14ac:dyDescent="0.25">
      <c r="A52" s="110">
        <v>307</v>
      </c>
      <c r="B52" s="75">
        <v>2</v>
      </c>
      <c r="C52" s="75"/>
      <c r="D52" s="15">
        <v>2</v>
      </c>
      <c r="E52" s="5">
        <v>2</v>
      </c>
      <c r="F52" s="47">
        <v>2</v>
      </c>
      <c r="G52" s="50">
        <v>-1</v>
      </c>
      <c r="H52" s="49">
        <v>2</v>
      </c>
      <c r="I52" s="6"/>
      <c r="J52" s="5">
        <f t="shared" si="5"/>
        <v>9</v>
      </c>
      <c r="K52" s="111">
        <f t="shared" si="4"/>
        <v>89</v>
      </c>
    </row>
    <row r="53" spans="1:11" ht="16.5" x14ac:dyDescent="0.25">
      <c r="A53" s="108">
        <v>308</v>
      </c>
      <c r="B53" s="76">
        <v>-4</v>
      </c>
      <c r="C53" s="76"/>
      <c r="D53" s="84">
        <v>-4</v>
      </c>
      <c r="E53" s="66">
        <v>-4</v>
      </c>
      <c r="F53" s="100">
        <v>-1</v>
      </c>
      <c r="G53" s="64">
        <v>-3</v>
      </c>
      <c r="H53" s="82">
        <v>2</v>
      </c>
      <c r="I53" s="84"/>
      <c r="J53" s="79">
        <f t="shared" si="5"/>
        <v>-14</v>
      </c>
      <c r="K53" s="109">
        <f t="shared" si="4"/>
        <v>66</v>
      </c>
    </row>
    <row r="54" spans="1:11" ht="16.5" x14ac:dyDescent="0.25">
      <c r="A54" s="110">
        <v>309</v>
      </c>
      <c r="B54" s="75">
        <v>-4</v>
      </c>
      <c r="C54" s="75"/>
      <c r="D54" s="6">
        <v>2</v>
      </c>
      <c r="E54" s="5">
        <v>-4</v>
      </c>
      <c r="F54" s="47">
        <v>-1</v>
      </c>
      <c r="G54" s="49">
        <v>2</v>
      </c>
      <c r="H54" s="49">
        <v>2</v>
      </c>
      <c r="I54" s="6"/>
      <c r="J54" s="5">
        <f t="shared" si="5"/>
        <v>-3</v>
      </c>
      <c r="K54" s="111">
        <f t="shared" si="4"/>
        <v>77</v>
      </c>
    </row>
    <row r="55" spans="1:11" ht="16.5" x14ac:dyDescent="0.25">
      <c r="A55" s="108">
        <v>310</v>
      </c>
      <c r="B55" s="76">
        <v>2</v>
      </c>
      <c r="C55" s="76"/>
      <c r="D55" s="84">
        <v>2</v>
      </c>
      <c r="E55" s="66">
        <v>-2</v>
      </c>
      <c r="F55" s="100">
        <v>2</v>
      </c>
      <c r="G55" s="82">
        <v>2</v>
      </c>
      <c r="H55" s="82">
        <v>2</v>
      </c>
      <c r="I55" s="84"/>
      <c r="J55" s="79">
        <f t="shared" si="5"/>
        <v>8</v>
      </c>
      <c r="K55" s="109">
        <f t="shared" si="4"/>
        <v>88</v>
      </c>
    </row>
    <row r="56" spans="1:11" ht="16.5" x14ac:dyDescent="0.25">
      <c r="A56" s="110">
        <v>311</v>
      </c>
      <c r="B56" s="75">
        <v>-2</v>
      </c>
      <c r="C56" s="75"/>
      <c r="D56" s="6">
        <v>-4</v>
      </c>
      <c r="E56" s="5">
        <v>-4</v>
      </c>
      <c r="F56" s="47">
        <v>2</v>
      </c>
      <c r="G56" s="49">
        <v>2</v>
      </c>
      <c r="H56" s="49">
        <v>2</v>
      </c>
      <c r="I56" s="6"/>
      <c r="J56" s="5">
        <f t="shared" si="5"/>
        <v>-4</v>
      </c>
      <c r="K56" s="111">
        <f t="shared" si="4"/>
        <v>76</v>
      </c>
    </row>
    <row r="57" spans="1:11" ht="17.25" customHeight="1" x14ac:dyDescent="0.25">
      <c r="A57" s="108">
        <v>312</v>
      </c>
      <c r="B57" s="76">
        <v>2</v>
      </c>
      <c r="C57" s="76"/>
      <c r="D57" s="101">
        <v>-1</v>
      </c>
      <c r="E57" s="66">
        <v>-1</v>
      </c>
      <c r="F57" s="100">
        <v>2</v>
      </c>
      <c r="G57" s="82">
        <v>2</v>
      </c>
      <c r="H57" s="64">
        <v>-1</v>
      </c>
      <c r="I57" s="84"/>
      <c r="J57" s="79">
        <f t="shared" si="5"/>
        <v>3</v>
      </c>
      <c r="K57" s="109">
        <f t="shared" si="4"/>
        <v>83</v>
      </c>
    </row>
    <row r="58" spans="1:11" ht="16.5" x14ac:dyDescent="0.25">
      <c r="A58" s="110">
        <v>313</v>
      </c>
      <c r="B58" s="75">
        <v>2</v>
      </c>
      <c r="C58" s="75"/>
      <c r="D58" s="20">
        <v>2</v>
      </c>
      <c r="E58" s="5">
        <v>2</v>
      </c>
      <c r="F58" s="47">
        <v>2</v>
      </c>
      <c r="G58" s="49">
        <v>2</v>
      </c>
      <c r="H58" s="49">
        <v>2</v>
      </c>
      <c r="I58" s="20"/>
      <c r="J58" s="5">
        <f t="shared" si="5"/>
        <v>12</v>
      </c>
      <c r="K58" s="111">
        <f t="shared" si="4"/>
        <v>92</v>
      </c>
    </row>
    <row r="59" spans="1:11" ht="16.5" x14ac:dyDescent="0.25">
      <c r="A59" s="108">
        <v>314</v>
      </c>
      <c r="B59" s="76">
        <v>2</v>
      </c>
      <c r="C59" s="76"/>
      <c r="D59" s="68">
        <v>2</v>
      </c>
      <c r="E59" s="66">
        <v>2</v>
      </c>
      <c r="F59" s="100">
        <v>2</v>
      </c>
      <c r="G59" s="82">
        <v>2</v>
      </c>
      <c r="H59" s="82">
        <v>2</v>
      </c>
      <c r="I59" s="68"/>
      <c r="J59" s="79">
        <f t="shared" si="5"/>
        <v>12</v>
      </c>
      <c r="K59" s="109">
        <f t="shared" si="4"/>
        <v>92</v>
      </c>
    </row>
    <row r="60" spans="1:11" ht="16.5" x14ac:dyDescent="0.25">
      <c r="A60" s="110">
        <v>315</v>
      </c>
      <c r="B60" s="75">
        <v>2</v>
      </c>
      <c r="C60" s="75"/>
      <c r="D60" s="20">
        <v>2</v>
      </c>
      <c r="E60" s="5">
        <v>-1</v>
      </c>
      <c r="F60" s="47">
        <v>-4</v>
      </c>
      <c r="G60" s="50">
        <v>-2</v>
      </c>
      <c r="H60" s="49">
        <v>2</v>
      </c>
      <c r="I60" s="20"/>
      <c r="J60" s="5">
        <f t="shared" si="5"/>
        <v>-1</v>
      </c>
      <c r="K60" s="111">
        <f t="shared" si="4"/>
        <v>79</v>
      </c>
    </row>
    <row r="61" spans="1:11" ht="16.5" x14ac:dyDescent="0.25">
      <c r="A61" s="108">
        <v>316</v>
      </c>
      <c r="B61" s="76">
        <v>2</v>
      </c>
      <c r="C61" s="76"/>
      <c r="D61" s="68">
        <v>2</v>
      </c>
      <c r="E61" s="66">
        <v>2</v>
      </c>
      <c r="F61" s="100">
        <v>2</v>
      </c>
      <c r="G61" s="82">
        <v>2</v>
      </c>
      <c r="H61" s="82">
        <v>2</v>
      </c>
      <c r="I61" s="68"/>
      <c r="J61" s="79">
        <f t="shared" si="5"/>
        <v>12</v>
      </c>
      <c r="K61" s="109">
        <f t="shared" si="4"/>
        <v>92</v>
      </c>
    </row>
    <row r="62" spans="1:11" ht="16.5" x14ac:dyDescent="0.25">
      <c r="A62" s="110">
        <v>317</v>
      </c>
      <c r="B62" s="75">
        <v>-1</v>
      </c>
      <c r="C62" s="75"/>
      <c r="D62" s="20">
        <v>2</v>
      </c>
      <c r="E62" s="5">
        <v>-1</v>
      </c>
      <c r="F62" s="46">
        <v>2</v>
      </c>
      <c r="G62" s="49">
        <v>2</v>
      </c>
      <c r="H62" s="49">
        <v>2</v>
      </c>
      <c r="I62" s="20"/>
      <c r="J62" s="5">
        <f t="shared" si="5"/>
        <v>6</v>
      </c>
      <c r="K62" s="111">
        <f t="shared" si="4"/>
        <v>86</v>
      </c>
    </row>
    <row r="63" spans="1:11" ht="16.5" x14ac:dyDescent="0.25">
      <c r="A63" s="108">
        <v>318</v>
      </c>
      <c r="B63" s="76">
        <v>-3</v>
      </c>
      <c r="C63" s="76"/>
      <c r="D63" s="101">
        <v>2</v>
      </c>
      <c r="E63" s="66">
        <v>-1</v>
      </c>
      <c r="F63" s="99">
        <v>2</v>
      </c>
      <c r="G63" s="82">
        <v>2</v>
      </c>
      <c r="H63" s="82">
        <v>2</v>
      </c>
      <c r="I63" s="68"/>
      <c r="J63" s="79">
        <f t="shared" si="5"/>
        <v>4</v>
      </c>
      <c r="K63" s="109">
        <f t="shared" si="4"/>
        <v>84</v>
      </c>
    </row>
    <row r="64" spans="1:11" ht="16.5" x14ac:dyDescent="0.25">
      <c r="A64" s="110">
        <v>319</v>
      </c>
      <c r="B64" s="75">
        <v>2</v>
      </c>
      <c r="C64" s="75"/>
      <c r="D64" s="20">
        <v>2</v>
      </c>
      <c r="E64" s="5">
        <v>2</v>
      </c>
      <c r="F64" s="46">
        <v>2</v>
      </c>
      <c r="G64" s="49">
        <v>2</v>
      </c>
      <c r="H64" s="49">
        <v>2</v>
      </c>
      <c r="I64" s="20"/>
      <c r="J64" s="5">
        <f t="shared" si="5"/>
        <v>12</v>
      </c>
      <c r="K64" s="111">
        <f t="shared" si="4"/>
        <v>92</v>
      </c>
    </row>
    <row r="65" spans="1:11" ht="17.25" thickBot="1" x14ac:dyDescent="0.3">
      <c r="A65" s="137">
        <v>320</v>
      </c>
      <c r="B65" s="138">
        <v>2</v>
      </c>
      <c r="C65" s="138"/>
      <c r="D65" s="139">
        <v>2</v>
      </c>
      <c r="E65" s="140">
        <v>-2</v>
      </c>
      <c r="F65" s="141">
        <v>2</v>
      </c>
      <c r="G65" s="142">
        <v>-1</v>
      </c>
      <c r="H65" s="143">
        <v>2</v>
      </c>
      <c r="I65" s="139"/>
      <c r="J65" s="144">
        <f t="shared" si="5"/>
        <v>5</v>
      </c>
      <c r="K65" s="145">
        <f t="shared" si="4"/>
        <v>85</v>
      </c>
    </row>
  </sheetData>
  <mergeCells count="5">
    <mergeCell ref="A1:H1"/>
    <mergeCell ref="A2:A3"/>
    <mergeCell ref="J2:J3"/>
    <mergeCell ref="K2:K3"/>
    <mergeCell ref="J1:K1"/>
  </mergeCells>
  <phoneticPr fontId="17" type="noConversion"/>
  <conditionalFormatting sqref="D45:I45 I4:I23 D25:F44 I25:I44 D46:F65 I46:I65 J4:J65">
    <cfRule type="cellIs" dxfId="4" priority="4" operator="lessThan">
      <formula>0</formula>
    </cfRule>
  </conditionalFormatting>
  <conditionalFormatting sqref="E8 E16 E10 E12:E13">
    <cfRule type="cellIs" dxfId="3" priority="3" operator="lessThan">
      <formula>0</formula>
    </cfRule>
  </conditionalFormatting>
  <conditionalFormatting sqref="B45:C45">
    <cfRule type="cellIs" dxfId="2" priority="2" operator="lessThan">
      <formula>0</formula>
    </cfRule>
  </conditionalFormatting>
  <conditionalFormatting sqref="B24:C24"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66"/>
  <sheetViews>
    <sheetView workbookViewId="0">
      <selection sqref="A1:F1"/>
    </sheetView>
  </sheetViews>
  <sheetFormatPr defaultColWidth="12.5703125" defaultRowHeight="15.75" customHeight="1" x14ac:dyDescent="0.2"/>
  <cols>
    <col min="6" max="6" width="13.5703125" customWidth="1"/>
    <col min="7" max="7" width="0.42578125" customWidth="1"/>
  </cols>
  <sheetData>
    <row r="1" spans="1:9" ht="27" customHeight="1" x14ac:dyDescent="0.3">
      <c r="A1" s="102" t="s">
        <v>12</v>
      </c>
      <c r="B1" s="103"/>
      <c r="C1" s="103"/>
      <c r="D1" s="103"/>
      <c r="E1" s="103"/>
      <c r="F1" s="103"/>
      <c r="G1" s="1"/>
      <c r="H1" s="2" t="s">
        <v>1</v>
      </c>
      <c r="I1" s="40" t="s">
        <v>13</v>
      </c>
    </row>
    <row r="2" spans="1:9" ht="16.5" x14ac:dyDescent="0.25">
      <c r="A2" s="104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104" t="s">
        <v>9</v>
      </c>
      <c r="I2" s="104" t="s">
        <v>10</v>
      </c>
    </row>
    <row r="3" spans="1:9" ht="16.5" x14ac:dyDescent="0.25">
      <c r="A3" s="105"/>
      <c r="B3" s="3" t="s">
        <v>11</v>
      </c>
      <c r="C3" s="3" t="s">
        <v>11</v>
      </c>
      <c r="D3" s="3" t="s">
        <v>11</v>
      </c>
      <c r="E3" s="3" t="s">
        <v>11</v>
      </c>
      <c r="F3" s="3" t="s">
        <v>11</v>
      </c>
      <c r="G3" s="3" t="s">
        <v>11</v>
      </c>
      <c r="H3" s="105"/>
      <c r="I3" s="105"/>
    </row>
    <row r="4" spans="1:9" ht="16.5" x14ac:dyDescent="0.25">
      <c r="A4" s="4">
        <v>101</v>
      </c>
      <c r="B4" s="5"/>
      <c r="C4" s="5"/>
      <c r="D4" s="5"/>
      <c r="E4" s="6"/>
      <c r="F4" s="6"/>
      <c r="G4" s="6"/>
      <c r="H4" s="5">
        <f t="shared" ref="H4:H23" si="0">SUM(B4:G4)</f>
        <v>0</v>
      </c>
      <c r="I4" s="6">
        <f t="shared" ref="I4:I23" si="1">SUM(80+H4)</f>
        <v>80</v>
      </c>
    </row>
    <row r="5" spans="1:9" ht="16.5" x14ac:dyDescent="0.25">
      <c r="A5" s="7">
        <v>102</v>
      </c>
      <c r="B5" s="8"/>
      <c r="C5" s="8"/>
      <c r="D5" s="8"/>
      <c r="E5" s="9"/>
      <c r="F5" s="10"/>
      <c r="G5" s="10"/>
      <c r="H5" s="10">
        <f t="shared" si="0"/>
        <v>0</v>
      </c>
      <c r="I5" s="9">
        <f t="shared" si="1"/>
        <v>80</v>
      </c>
    </row>
    <row r="6" spans="1:9" ht="16.5" x14ac:dyDescent="0.25">
      <c r="A6" s="11">
        <v>103</v>
      </c>
      <c r="B6" s="5"/>
      <c r="C6" s="5"/>
      <c r="D6" s="5"/>
      <c r="E6" s="6"/>
      <c r="F6" s="6"/>
      <c r="G6" s="6"/>
      <c r="H6" s="5">
        <f t="shared" si="0"/>
        <v>0</v>
      </c>
      <c r="I6" s="6">
        <f t="shared" si="1"/>
        <v>80</v>
      </c>
    </row>
    <row r="7" spans="1:9" ht="16.5" x14ac:dyDescent="0.25">
      <c r="A7" s="7">
        <v>104</v>
      </c>
      <c r="B7" s="12"/>
      <c r="C7" s="8"/>
      <c r="D7" s="8"/>
      <c r="E7" s="8"/>
      <c r="F7" s="9"/>
      <c r="G7" s="9"/>
      <c r="H7" s="8">
        <f t="shared" si="0"/>
        <v>0</v>
      </c>
      <c r="I7" s="9">
        <f t="shared" si="1"/>
        <v>80</v>
      </c>
    </row>
    <row r="8" spans="1:9" ht="16.5" x14ac:dyDescent="0.25">
      <c r="A8" s="11">
        <v>105</v>
      </c>
      <c r="B8" s="5"/>
      <c r="C8" s="5"/>
      <c r="D8" s="5"/>
      <c r="E8" s="5"/>
      <c r="F8" s="6"/>
      <c r="G8" s="6"/>
      <c r="H8" s="5">
        <f t="shared" si="0"/>
        <v>0</v>
      </c>
      <c r="I8" s="6">
        <f t="shared" si="1"/>
        <v>80</v>
      </c>
    </row>
    <row r="9" spans="1:9" ht="16.5" x14ac:dyDescent="0.25">
      <c r="A9" s="7">
        <v>106</v>
      </c>
      <c r="B9" s="13"/>
      <c r="C9" s="8"/>
      <c r="D9" s="8"/>
      <c r="E9" s="8"/>
      <c r="F9" s="9"/>
      <c r="G9" s="9"/>
      <c r="H9" s="8">
        <f t="shared" si="0"/>
        <v>0</v>
      </c>
      <c r="I9" s="9">
        <f t="shared" si="1"/>
        <v>80</v>
      </c>
    </row>
    <row r="10" spans="1:9" ht="16.5" x14ac:dyDescent="0.25">
      <c r="A10" s="11">
        <v>107</v>
      </c>
      <c r="B10" s="14"/>
      <c r="C10" s="5"/>
      <c r="D10" s="5"/>
      <c r="E10" s="5"/>
      <c r="F10" s="6"/>
      <c r="G10" s="6"/>
      <c r="H10" s="5">
        <f t="shared" si="0"/>
        <v>0</v>
      </c>
      <c r="I10" s="6">
        <f t="shared" si="1"/>
        <v>80</v>
      </c>
    </row>
    <row r="11" spans="1:9" ht="16.5" x14ac:dyDescent="0.25">
      <c r="A11" s="7">
        <v>108</v>
      </c>
      <c r="B11" s="8"/>
      <c r="C11" s="8"/>
      <c r="D11" s="8"/>
      <c r="E11" s="8"/>
      <c r="F11" s="9"/>
      <c r="G11" s="9"/>
      <c r="H11" s="8">
        <f t="shared" si="0"/>
        <v>0</v>
      </c>
      <c r="I11" s="9">
        <f t="shared" si="1"/>
        <v>80</v>
      </c>
    </row>
    <row r="12" spans="1:9" ht="16.5" x14ac:dyDescent="0.25">
      <c r="A12" s="11">
        <v>109</v>
      </c>
      <c r="B12" s="5"/>
      <c r="C12" s="5"/>
      <c r="D12" s="5"/>
      <c r="E12" s="5"/>
      <c r="F12" s="6"/>
      <c r="G12" s="6"/>
      <c r="H12" s="5">
        <f t="shared" si="0"/>
        <v>0</v>
      </c>
      <c r="I12" s="6">
        <f t="shared" si="1"/>
        <v>80</v>
      </c>
    </row>
    <row r="13" spans="1:9" ht="16.5" x14ac:dyDescent="0.25">
      <c r="A13" s="7">
        <v>110</v>
      </c>
      <c r="B13" s="8"/>
      <c r="C13" s="8"/>
      <c r="D13" s="8"/>
      <c r="E13" s="8"/>
      <c r="F13" s="9"/>
      <c r="G13" s="9"/>
      <c r="H13" s="8">
        <f t="shared" si="0"/>
        <v>0</v>
      </c>
      <c r="I13" s="9">
        <f t="shared" si="1"/>
        <v>80</v>
      </c>
    </row>
    <row r="14" spans="1:9" ht="16.5" x14ac:dyDescent="0.25">
      <c r="A14" s="11">
        <v>111</v>
      </c>
      <c r="B14" s="5"/>
      <c r="C14" s="5"/>
      <c r="D14" s="5"/>
      <c r="E14" s="5"/>
      <c r="F14" s="6"/>
      <c r="G14" s="6"/>
      <c r="H14" s="5">
        <f t="shared" si="0"/>
        <v>0</v>
      </c>
      <c r="I14" s="6">
        <f t="shared" si="1"/>
        <v>80</v>
      </c>
    </row>
    <row r="15" spans="1:9" ht="16.5" x14ac:dyDescent="0.25">
      <c r="A15" s="7">
        <v>112</v>
      </c>
      <c r="B15" s="8"/>
      <c r="C15" s="8"/>
      <c r="D15" s="8"/>
      <c r="E15" s="8"/>
      <c r="F15" s="9"/>
      <c r="G15" s="9"/>
      <c r="H15" s="8">
        <f t="shared" si="0"/>
        <v>0</v>
      </c>
      <c r="I15" s="9">
        <f t="shared" si="1"/>
        <v>80</v>
      </c>
    </row>
    <row r="16" spans="1:9" ht="16.5" x14ac:dyDescent="0.25">
      <c r="A16" s="11">
        <v>113</v>
      </c>
      <c r="B16" s="5"/>
      <c r="C16" s="5"/>
      <c r="D16" s="5"/>
      <c r="E16" s="6"/>
      <c r="F16" s="6"/>
      <c r="G16" s="6"/>
      <c r="H16" s="5">
        <f t="shared" si="0"/>
        <v>0</v>
      </c>
      <c r="I16" s="6">
        <f t="shared" si="1"/>
        <v>80</v>
      </c>
    </row>
    <row r="17" spans="1:9" ht="16.5" x14ac:dyDescent="0.25">
      <c r="A17" s="7">
        <v>114</v>
      </c>
      <c r="B17" s="8"/>
      <c r="C17" s="13"/>
      <c r="D17" s="13"/>
      <c r="E17" s="8"/>
      <c r="F17" s="9"/>
      <c r="G17" s="9"/>
      <c r="H17" s="8">
        <f t="shared" si="0"/>
        <v>0</v>
      </c>
      <c r="I17" s="9">
        <f t="shared" si="1"/>
        <v>80</v>
      </c>
    </row>
    <row r="18" spans="1:9" ht="16.5" x14ac:dyDescent="0.25">
      <c r="A18" s="11">
        <v>115</v>
      </c>
      <c r="B18" s="5"/>
      <c r="C18" s="5"/>
      <c r="D18" s="5"/>
      <c r="E18" s="5"/>
      <c r="F18" s="15"/>
      <c r="G18" s="15"/>
      <c r="H18" s="5">
        <f t="shared" si="0"/>
        <v>0</v>
      </c>
      <c r="I18" s="6">
        <f t="shared" si="1"/>
        <v>80</v>
      </c>
    </row>
    <row r="19" spans="1:9" ht="16.5" x14ac:dyDescent="0.25">
      <c r="A19" s="7">
        <v>116</v>
      </c>
      <c r="B19" s="8"/>
      <c r="C19" s="8"/>
      <c r="D19" s="8"/>
      <c r="E19" s="8"/>
      <c r="F19" s="9"/>
      <c r="G19" s="9"/>
      <c r="H19" s="8">
        <f t="shared" si="0"/>
        <v>0</v>
      </c>
      <c r="I19" s="9">
        <f t="shared" si="1"/>
        <v>80</v>
      </c>
    </row>
    <row r="20" spans="1:9" ht="16.5" x14ac:dyDescent="0.25">
      <c r="A20" s="11">
        <v>117</v>
      </c>
      <c r="B20" s="5"/>
      <c r="C20" s="5"/>
      <c r="D20" s="5"/>
      <c r="E20" s="6"/>
      <c r="F20" s="6"/>
      <c r="G20" s="6"/>
      <c r="H20" s="5">
        <f t="shared" si="0"/>
        <v>0</v>
      </c>
      <c r="I20" s="6">
        <f t="shared" si="1"/>
        <v>80</v>
      </c>
    </row>
    <row r="21" spans="1:9" ht="16.5" x14ac:dyDescent="0.25">
      <c r="A21" s="7">
        <v>118</v>
      </c>
      <c r="B21" s="8"/>
      <c r="C21" s="8"/>
      <c r="D21" s="8"/>
      <c r="E21" s="9"/>
      <c r="F21" s="9"/>
      <c r="G21" s="9"/>
      <c r="H21" s="8">
        <f t="shared" si="0"/>
        <v>0</v>
      </c>
      <c r="I21" s="9">
        <f t="shared" si="1"/>
        <v>80</v>
      </c>
    </row>
    <row r="22" spans="1:9" ht="16.5" x14ac:dyDescent="0.25">
      <c r="A22" s="11">
        <v>119</v>
      </c>
      <c r="B22" s="5"/>
      <c r="C22" s="6"/>
      <c r="D22" s="6"/>
      <c r="E22" s="6"/>
      <c r="F22" s="6"/>
      <c r="G22" s="6"/>
      <c r="H22" s="5">
        <f t="shared" si="0"/>
        <v>0</v>
      </c>
      <c r="I22" s="6">
        <f t="shared" si="1"/>
        <v>80</v>
      </c>
    </row>
    <row r="23" spans="1:9" ht="16.5" x14ac:dyDescent="0.25">
      <c r="A23" s="7">
        <v>120</v>
      </c>
      <c r="B23" s="8"/>
      <c r="C23" s="8"/>
      <c r="D23" s="8"/>
      <c r="E23" s="9"/>
      <c r="F23" s="9"/>
      <c r="G23" s="9"/>
      <c r="H23" s="8">
        <f t="shared" si="0"/>
        <v>0</v>
      </c>
      <c r="I23" s="9">
        <f t="shared" si="1"/>
        <v>80</v>
      </c>
    </row>
    <row r="24" spans="1:9" ht="16.5" x14ac:dyDescent="0.25">
      <c r="A24" s="16" t="s">
        <v>2</v>
      </c>
      <c r="B24" s="24" t="s">
        <v>3</v>
      </c>
      <c r="C24" s="24" t="s">
        <v>4</v>
      </c>
      <c r="D24" s="25" t="s">
        <v>5</v>
      </c>
      <c r="E24" s="25" t="s">
        <v>6</v>
      </c>
      <c r="F24" s="25" t="s">
        <v>7</v>
      </c>
      <c r="G24" s="26" t="s">
        <v>8</v>
      </c>
      <c r="H24" s="16" t="s">
        <v>9</v>
      </c>
      <c r="I24" s="18" t="s">
        <v>10</v>
      </c>
    </row>
    <row r="25" spans="1:9" ht="16.5" x14ac:dyDescent="0.25">
      <c r="A25" s="11">
        <v>201</v>
      </c>
      <c r="B25" s="19"/>
      <c r="C25" s="5"/>
      <c r="D25" s="20"/>
      <c r="E25" s="20"/>
      <c r="F25" s="20"/>
      <c r="G25" s="20"/>
      <c r="H25" s="5">
        <f t="shared" ref="H25:H44" si="2">SUM(B25:G25)</f>
        <v>0</v>
      </c>
      <c r="I25" s="6">
        <f t="shared" ref="I25:I44" si="3">SUM(80+H25)</f>
        <v>80</v>
      </c>
    </row>
    <row r="26" spans="1:9" ht="16.5" x14ac:dyDescent="0.25">
      <c r="A26" s="7">
        <v>202</v>
      </c>
      <c r="B26" s="12"/>
      <c r="C26" s="8"/>
      <c r="D26" s="22"/>
      <c r="E26" s="22"/>
      <c r="F26" s="22"/>
      <c r="G26" s="22"/>
      <c r="H26" s="8">
        <f t="shared" si="2"/>
        <v>0</v>
      </c>
      <c r="I26" s="9">
        <f t="shared" si="3"/>
        <v>80</v>
      </c>
    </row>
    <row r="27" spans="1:9" ht="16.5" x14ac:dyDescent="0.25">
      <c r="A27" s="11">
        <v>203</v>
      </c>
      <c r="B27" s="19"/>
      <c r="C27" s="14"/>
      <c r="D27" s="6"/>
      <c r="E27" s="20"/>
      <c r="F27" s="20"/>
      <c r="G27" s="20"/>
      <c r="H27" s="5">
        <f t="shared" si="2"/>
        <v>0</v>
      </c>
      <c r="I27" s="6">
        <f t="shared" si="3"/>
        <v>80</v>
      </c>
    </row>
    <row r="28" spans="1:9" ht="16.5" x14ac:dyDescent="0.25">
      <c r="A28" s="7">
        <v>204</v>
      </c>
      <c r="B28" s="12"/>
      <c r="C28" s="13"/>
      <c r="D28" s="8"/>
      <c r="E28" s="8"/>
      <c r="F28" s="22"/>
      <c r="G28" s="22"/>
      <c r="H28" s="8">
        <f t="shared" si="2"/>
        <v>0</v>
      </c>
      <c r="I28" s="9">
        <f t="shared" si="3"/>
        <v>80</v>
      </c>
    </row>
    <row r="29" spans="1:9" ht="16.5" x14ac:dyDescent="0.25">
      <c r="A29" s="11">
        <v>205</v>
      </c>
      <c r="B29" s="19"/>
      <c r="C29" s="19"/>
      <c r="D29" s="5"/>
      <c r="E29" s="5"/>
      <c r="F29" s="20"/>
      <c r="G29" s="20"/>
      <c r="H29" s="5">
        <f t="shared" si="2"/>
        <v>0</v>
      </c>
      <c r="I29" s="6">
        <f t="shared" si="3"/>
        <v>80</v>
      </c>
    </row>
    <row r="30" spans="1:9" ht="16.5" x14ac:dyDescent="0.25">
      <c r="A30" s="7">
        <v>206</v>
      </c>
      <c r="B30" s="8"/>
      <c r="C30" s="8"/>
      <c r="D30" s="8"/>
      <c r="E30" s="8"/>
      <c r="F30" s="22"/>
      <c r="G30" s="22"/>
      <c r="H30" s="8">
        <f t="shared" si="2"/>
        <v>0</v>
      </c>
      <c r="I30" s="9">
        <f t="shared" si="3"/>
        <v>80</v>
      </c>
    </row>
    <row r="31" spans="1:9" ht="16.5" x14ac:dyDescent="0.25">
      <c r="A31" s="11">
        <v>207</v>
      </c>
      <c r="B31" s="5"/>
      <c r="C31" s="5"/>
      <c r="D31" s="5"/>
      <c r="E31" s="5"/>
      <c r="F31" s="20"/>
      <c r="G31" s="20"/>
      <c r="H31" s="5">
        <f t="shared" si="2"/>
        <v>0</v>
      </c>
      <c r="I31" s="6">
        <f t="shared" si="3"/>
        <v>80</v>
      </c>
    </row>
    <row r="32" spans="1:9" ht="16.5" x14ac:dyDescent="0.25">
      <c r="A32" s="7">
        <v>208</v>
      </c>
      <c r="B32" s="8"/>
      <c r="C32" s="8"/>
      <c r="D32" s="8"/>
      <c r="E32" s="8"/>
      <c r="F32" s="22"/>
      <c r="G32" s="22"/>
      <c r="H32" s="8">
        <f t="shared" si="2"/>
        <v>0</v>
      </c>
      <c r="I32" s="9">
        <f t="shared" si="3"/>
        <v>80</v>
      </c>
    </row>
    <row r="33" spans="1:9" ht="16.5" x14ac:dyDescent="0.25">
      <c r="A33" s="11">
        <v>209</v>
      </c>
      <c r="B33" s="5"/>
      <c r="C33" s="5"/>
      <c r="D33" s="5"/>
      <c r="E33" s="5"/>
      <c r="F33" s="20"/>
      <c r="G33" s="20"/>
      <c r="H33" s="5">
        <f t="shared" si="2"/>
        <v>0</v>
      </c>
      <c r="I33" s="6">
        <f t="shared" si="3"/>
        <v>80</v>
      </c>
    </row>
    <row r="34" spans="1:9" ht="16.5" x14ac:dyDescent="0.25">
      <c r="A34" s="7">
        <v>210</v>
      </c>
      <c r="B34" s="8"/>
      <c r="C34" s="8"/>
      <c r="D34" s="8"/>
      <c r="E34" s="8"/>
      <c r="F34" s="22"/>
      <c r="G34" s="22"/>
      <c r="H34" s="8">
        <f t="shared" si="2"/>
        <v>0</v>
      </c>
      <c r="I34" s="9">
        <f t="shared" si="3"/>
        <v>80</v>
      </c>
    </row>
    <row r="35" spans="1:9" ht="16.5" x14ac:dyDescent="0.25">
      <c r="A35" s="11">
        <v>211</v>
      </c>
      <c r="B35" s="5"/>
      <c r="C35" s="5"/>
      <c r="D35" s="5"/>
      <c r="E35" s="5"/>
      <c r="F35" s="20"/>
      <c r="G35" s="20"/>
      <c r="H35" s="5">
        <f t="shared" si="2"/>
        <v>0</v>
      </c>
      <c r="I35" s="6">
        <f t="shared" si="3"/>
        <v>80</v>
      </c>
    </row>
    <row r="36" spans="1:9" ht="16.5" x14ac:dyDescent="0.25">
      <c r="A36" s="7">
        <v>212</v>
      </c>
      <c r="B36" s="8"/>
      <c r="C36" s="8"/>
      <c r="D36" s="8"/>
      <c r="E36" s="8"/>
      <c r="F36" s="22"/>
      <c r="G36" s="22"/>
      <c r="H36" s="8">
        <f t="shared" si="2"/>
        <v>0</v>
      </c>
      <c r="I36" s="9">
        <f t="shared" si="3"/>
        <v>80</v>
      </c>
    </row>
    <row r="37" spans="1:9" ht="16.5" x14ac:dyDescent="0.25">
      <c r="A37" s="11">
        <v>213</v>
      </c>
      <c r="B37" s="19"/>
      <c r="C37" s="5"/>
      <c r="D37" s="5"/>
      <c r="E37" s="23"/>
      <c r="F37" s="20"/>
      <c r="G37" s="20"/>
      <c r="H37" s="5">
        <f t="shared" si="2"/>
        <v>0</v>
      </c>
      <c r="I37" s="6">
        <f t="shared" si="3"/>
        <v>80</v>
      </c>
    </row>
    <row r="38" spans="1:9" ht="16.5" x14ac:dyDescent="0.25">
      <c r="A38" s="7">
        <v>214</v>
      </c>
      <c r="B38" s="12"/>
      <c r="C38" s="8"/>
      <c r="D38" s="8"/>
      <c r="E38" s="8"/>
      <c r="F38" s="22"/>
      <c r="G38" s="22"/>
      <c r="H38" s="8">
        <f t="shared" si="2"/>
        <v>0</v>
      </c>
      <c r="I38" s="9">
        <f t="shared" si="3"/>
        <v>80</v>
      </c>
    </row>
    <row r="39" spans="1:9" ht="16.5" x14ac:dyDescent="0.25">
      <c r="A39" s="11">
        <v>215</v>
      </c>
      <c r="B39" s="19"/>
      <c r="C39" s="5"/>
      <c r="D39" s="5"/>
      <c r="E39" s="5"/>
      <c r="F39" s="20"/>
      <c r="G39" s="20"/>
      <c r="H39" s="5">
        <f t="shared" si="2"/>
        <v>0</v>
      </c>
      <c r="I39" s="6">
        <f t="shared" si="3"/>
        <v>80</v>
      </c>
    </row>
    <row r="40" spans="1:9" ht="16.5" x14ac:dyDescent="0.25">
      <c r="A40" s="7">
        <v>216</v>
      </c>
      <c r="B40" s="12"/>
      <c r="C40" s="8"/>
      <c r="D40" s="8"/>
      <c r="E40" s="8"/>
      <c r="F40" s="22"/>
      <c r="G40" s="22"/>
      <c r="H40" s="8">
        <f t="shared" si="2"/>
        <v>0</v>
      </c>
      <c r="I40" s="9">
        <f t="shared" si="3"/>
        <v>80</v>
      </c>
    </row>
    <row r="41" spans="1:9" ht="16.5" x14ac:dyDescent="0.25">
      <c r="A41" s="11">
        <v>217</v>
      </c>
      <c r="B41" s="19"/>
      <c r="C41" s="5"/>
      <c r="D41" s="5"/>
      <c r="E41" s="20"/>
      <c r="F41" s="20"/>
      <c r="G41" s="20"/>
      <c r="H41" s="5">
        <f t="shared" si="2"/>
        <v>0</v>
      </c>
      <c r="I41" s="6">
        <f t="shared" si="3"/>
        <v>80</v>
      </c>
    </row>
    <row r="42" spans="1:9" ht="16.5" x14ac:dyDescent="0.25">
      <c r="A42" s="7">
        <v>218</v>
      </c>
      <c r="B42" s="12"/>
      <c r="C42" s="8"/>
      <c r="D42" s="8"/>
      <c r="E42" s="22"/>
      <c r="F42" s="22"/>
      <c r="G42" s="22"/>
      <c r="H42" s="8">
        <f t="shared" si="2"/>
        <v>0</v>
      </c>
      <c r="I42" s="9">
        <f t="shared" si="3"/>
        <v>80</v>
      </c>
    </row>
    <row r="43" spans="1:9" ht="16.5" x14ac:dyDescent="0.25">
      <c r="A43" s="11">
        <v>219</v>
      </c>
      <c r="B43" s="19"/>
      <c r="C43" s="5"/>
      <c r="D43" s="20"/>
      <c r="E43" s="20"/>
      <c r="F43" s="20"/>
      <c r="G43" s="20"/>
      <c r="H43" s="5">
        <f t="shared" si="2"/>
        <v>0</v>
      </c>
      <c r="I43" s="6">
        <f t="shared" si="3"/>
        <v>80</v>
      </c>
    </row>
    <row r="44" spans="1:9" ht="16.5" x14ac:dyDescent="0.25">
      <c r="A44" s="7">
        <v>220</v>
      </c>
      <c r="B44" s="12"/>
      <c r="C44" s="8"/>
      <c r="D44" s="22"/>
      <c r="E44" s="22"/>
      <c r="F44" s="22"/>
      <c r="G44" s="22"/>
      <c r="H44" s="8">
        <f t="shared" si="2"/>
        <v>0</v>
      </c>
      <c r="I44" s="9">
        <f t="shared" si="3"/>
        <v>80</v>
      </c>
    </row>
    <row r="45" spans="1:9" ht="16.5" x14ac:dyDescent="0.25">
      <c r="A45" s="16" t="s">
        <v>2</v>
      </c>
      <c r="B45" s="24" t="s">
        <v>3</v>
      </c>
      <c r="C45" s="24" t="s">
        <v>4</v>
      </c>
      <c r="D45" s="25" t="s">
        <v>5</v>
      </c>
      <c r="E45" s="25" t="s">
        <v>6</v>
      </c>
      <c r="F45" s="26" t="s">
        <v>7</v>
      </c>
      <c r="G45" s="26" t="s">
        <v>8</v>
      </c>
      <c r="H45" s="16" t="s">
        <v>9</v>
      </c>
      <c r="I45" s="18" t="s">
        <v>10</v>
      </c>
    </row>
    <row r="46" spans="1:9" ht="16.5" x14ac:dyDescent="0.25">
      <c r="A46" s="27">
        <v>301</v>
      </c>
      <c r="B46" s="19"/>
      <c r="C46" s="5"/>
      <c r="D46" s="28"/>
      <c r="E46" s="20"/>
      <c r="F46" s="20"/>
      <c r="G46" s="20"/>
      <c r="H46" s="5">
        <f t="shared" ref="H46:H65" si="4">SUM(B46:G46)</f>
        <v>0</v>
      </c>
      <c r="I46" s="6">
        <f t="shared" ref="I46:I65" si="5">SUM(80+H46)</f>
        <v>80</v>
      </c>
    </row>
    <row r="47" spans="1:9" ht="16.5" x14ac:dyDescent="0.25">
      <c r="A47" s="29">
        <v>302</v>
      </c>
      <c r="B47" s="12"/>
      <c r="C47" s="8"/>
      <c r="D47" s="30"/>
      <c r="E47" s="22"/>
      <c r="F47" s="22"/>
      <c r="G47" s="22"/>
      <c r="H47" s="8">
        <f t="shared" si="4"/>
        <v>0</v>
      </c>
      <c r="I47" s="9">
        <f t="shared" si="5"/>
        <v>80</v>
      </c>
    </row>
    <row r="48" spans="1:9" ht="16.5" x14ac:dyDescent="0.25">
      <c r="A48" s="27">
        <v>303</v>
      </c>
      <c r="B48" s="19"/>
      <c r="C48" s="5"/>
      <c r="D48" s="28"/>
      <c r="E48" s="20"/>
      <c r="F48" s="20"/>
      <c r="G48" s="20"/>
      <c r="H48" s="5">
        <f t="shared" si="4"/>
        <v>0</v>
      </c>
      <c r="I48" s="6">
        <f t="shared" si="5"/>
        <v>80</v>
      </c>
    </row>
    <row r="49" spans="1:9" ht="16.5" x14ac:dyDescent="0.25">
      <c r="A49" s="29">
        <v>304</v>
      </c>
      <c r="B49" s="12"/>
      <c r="C49" s="8"/>
      <c r="D49" s="21"/>
      <c r="E49" s="8"/>
      <c r="F49" s="8"/>
      <c r="G49" s="9"/>
      <c r="H49" s="8">
        <f t="shared" si="4"/>
        <v>0</v>
      </c>
      <c r="I49" s="9">
        <f t="shared" si="5"/>
        <v>80</v>
      </c>
    </row>
    <row r="50" spans="1:9" ht="16.5" x14ac:dyDescent="0.25">
      <c r="A50" s="27">
        <v>305</v>
      </c>
      <c r="B50" s="19"/>
      <c r="C50" s="5"/>
      <c r="D50" s="31"/>
      <c r="E50" s="5"/>
      <c r="F50" s="5"/>
      <c r="G50" s="5"/>
      <c r="H50" s="5">
        <f t="shared" si="4"/>
        <v>0</v>
      </c>
      <c r="I50" s="6">
        <f t="shared" si="5"/>
        <v>80</v>
      </c>
    </row>
    <row r="51" spans="1:9" ht="16.5" x14ac:dyDescent="0.25">
      <c r="A51" s="29">
        <v>306</v>
      </c>
      <c r="B51" s="8"/>
      <c r="C51" s="8"/>
      <c r="D51" s="21"/>
      <c r="E51" s="8"/>
      <c r="F51" s="8"/>
      <c r="G51" s="9"/>
      <c r="H51" s="8">
        <f t="shared" si="4"/>
        <v>0</v>
      </c>
      <c r="I51" s="9">
        <f t="shared" si="5"/>
        <v>80</v>
      </c>
    </row>
    <row r="52" spans="1:9" ht="16.5" x14ac:dyDescent="0.25">
      <c r="A52" s="27">
        <v>307</v>
      </c>
      <c r="B52" s="14"/>
      <c r="C52" s="5"/>
      <c r="D52" s="31"/>
      <c r="E52" s="5"/>
      <c r="F52" s="5"/>
      <c r="G52" s="5"/>
      <c r="H52" s="5">
        <f t="shared" si="4"/>
        <v>0</v>
      </c>
      <c r="I52" s="6">
        <f t="shared" si="5"/>
        <v>80</v>
      </c>
    </row>
    <row r="53" spans="1:9" ht="16.5" x14ac:dyDescent="0.25">
      <c r="A53" s="29">
        <v>308</v>
      </c>
      <c r="B53" s="8"/>
      <c r="C53" s="8"/>
      <c r="D53" s="21"/>
      <c r="E53" s="8"/>
      <c r="F53" s="8"/>
      <c r="G53" s="9"/>
      <c r="H53" s="8">
        <f t="shared" si="4"/>
        <v>0</v>
      </c>
      <c r="I53" s="9">
        <f t="shared" si="5"/>
        <v>80</v>
      </c>
    </row>
    <row r="54" spans="1:9" ht="16.5" x14ac:dyDescent="0.25">
      <c r="A54" s="27">
        <v>309</v>
      </c>
      <c r="B54" s="5"/>
      <c r="C54" s="5"/>
      <c r="D54" s="31"/>
      <c r="E54" s="5"/>
      <c r="F54" s="5"/>
      <c r="G54" s="5"/>
      <c r="H54" s="5">
        <f t="shared" si="4"/>
        <v>0</v>
      </c>
      <c r="I54" s="6">
        <f t="shared" si="5"/>
        <v>80</v>
      </c>
    </row>
    <row r="55" spans="1:9" ht="16.5" x14ac:dyDescent="0.25">
      <c r="A55" s="29">
        <v>310</v>
      </c>
      <c r="B55" s="8"/>
      <c r="C55" s="8"/>
      <c r="D55" s="21"/>
      <c r="E55" s="8"/>
      <c r="F55" s="8"/>
      <c r="G55" s="9"/>
      <c r="H55" s="8">
        <f t="shared" si="4"/>
        <v>0</v>
      </c>
      <c r="I55" s="9">
        <f t="shared" si="5"/>
        <v>80</v>
      </c>
    </row>
    <row r="56" spans="1:9" ht="16.5" x14ac:dyDescent="0.25">
      <c r="A56" s="27">
        <v>311</v>
      </c>
      <c r="B56" s="5"/>
      <c r="C56" s="5"/>
      <c r="D56" s="31"/>
      <c r="E56" s="5"/>
      <c r="F56" s="5"/>
      <c r="G56" s="5"/>
      <c r="H56" s="5">
        <f t="shared" si="4"/>
        <v>0</v>
      </c>
      <c r="I56" s="6">
        <f t="shared" si="5"/>
        <v>80</v>
      </c>
    </row>
    <row r="57" spans="1:9" ht="16.5" x14ac:dyDescent="0.25">
      <c r="A57" s="29">
        <v>312</v>
      </c>
      <c r="B57" s="13"/>
      <c r="C57" s="8"/>
      <c r="D57" s="21"/>
      <c r="E57" s="8"/>
      <c r="F57" s="8"/>
      <c r="G57" s="9"/>
      <c r="H57" s="8">
        <f t="shared" si="4"/>
        <v>0</v>
      </c>
      <c r="I57" s="9">
        <f t="shared" si="5"/>
        <v>80</v>
      </c>
    </row>
    <row r="58" spans="1:9" ht="16.5" x14ac:dyDescent="0.25">
      <c r="A58" s="27">
        <v>313</v>
      </c>
      <c r="B58" s="19"/>
      <c r="C58" s="5"/>
      <c r="D58" s="31"/>
      <c r="E58" s="23"/>
      <c r="F58" s="20"/>
      <c r="G58" s="20"/>
      <c r="H58" s="5">
        <f t="shared" si="4"/>
        <v>0</v>
      </c>
      <c r="I58" s="6">
        <f t="shared" si="5"/>
        <v>80</v>
      </c>
    </row>
    <row r="59" spans="1:9" ht="16.5" x14ac:dyDescent="0.25">
      <c r="A59" s="29">
        <v>314</v>
      </c>
      <c r="B59" s="12"/>
      <c r="C59" s="8"/>
      <c r="D59" s="21"/>
      <c r="E59" s="8"/>
      <c r="F59" s="22"/>
      <c r="G59" s="22"/>
      <c r="H59" s="8">
        <f t="shared" si="4"/>
        <v>0</v>
      </c>
      <c r="I59" s="9">
        <f t="shared" si="5"/>
        <v>80</v>
      </c>
    </row>
    <row r="60" spans="1:9" ht="16.5" x14ac:dyDescent="0.25">
      <c r="A60" s="27">
        <v>315</v>
      </c>
      <c r="B60" s="19"/>
      <c r="C60" s="5"/>
      <c r="D60" s="31"/>
      <c r="E60" s="5"/>
      <c r="F60" s="20"/>
      <c r="G60" s="20"/>
      <c r="H60" s="5">
        <f t="shared" si="4"/>
        <v>0</v>
      </c>
      <c r="I60" s="6">
        <f t="shared" si="5"/>
        <v>80</v>
      </c>
    </row>
    <row r="61" spans="1:9" ht="16.5" x14ac:dyDescent="0.25">
      <c r="A61" s="29">
        <v>316</v>
      </c>
      <c r="B61" s="12"/>
      <c r="C61" s="8"/>
      <c r="D61" s="21"/>
      <c r="E61" s="8"/>
      <c r="F61" s="22"/>
      <c r="G61" s="22"/>
      <c r="H61" s="8">
        <f t="shared" si="4"/>
        <v>0</v>
      </c>
      <c r="I61" s="9">
        <f t="shared" si="5"/>
        <v>80</v>
      </c>
    </row>
    <row r="62" spans="1:9" ht="16.5" x14ac:dyDescent="0.25">
      <c r="A62" s="27">
        <v>317</v>
      </c>
      <c r="B62" s="19"/>
      <c r="C62" s="5"/>
      <c r="D62" s="28"/>
      <c r="E62" s="20"/>
      <c r="F62" s="20"/>
      <c r="G62" s="20"/>
      <c r="H62" s="5">
        <f t="shared" si="4"/>
        <v>0</v>
      </c>
      <c r="I62" s="6">
        <f t="shared" si="5"/>
        <v>80</v>
      </c>
    </row>
    <row r="63" spans="1:9" ht="16.5" x14ac:dyDescent="0.25">
      <c r="A63" s="29">
        <v>318</v>
      </c>
      <c r="B63" s="13"/>
      <c r="C63" s="8"/>
      <c r="D63" s="30"/>
      <c r="E63" s="22"/>
      <c r="F63" s="22"/>
      <c r="G63" s="22"/>
      <c r="H63" s="8">
        <f t="shared" si="4"/>
        <v>0</v>
      </c>
      <c r="I63" s="9">
        <f t="shared" si="5"/>
        <v>80</v>
      </c>
    </row>
    <row r="64" spans="1:9" ht="16.5" x14ac:dyDescent="0.25">
      <c r="A64" s="27">
        <v>319</v>
      </c>
      <c r="B64" s="19"/>
      <c r="C64" s="5"/>
      <c r="D64" s="28"/>
      <c r="E64" s="20"/>
      <c r="F64" s="20"/>
      <c r="G64" s="20"/>
      <c r="H64" s="5">
        <f t="shared" si="4"/>
        <v>0</v>
      </c>
      <c r="I64" s="6">
        <f t="shared" si="5"/>
        <v>80</v>
      </c>
    </row>
    <row r="65" spans="1:9" ht="16.5" x14ac:dyDescent="0.25">
      <c r="A65" s="32">
        <v>320</v>
      </c>
      <c r="B65" s="33"/>
      <c r="C65" s="8"/>
      <c r="D65" s="30"/>
      <c r="E65" s="34"/>
      <c r="F65" s="34"/>
      <c r="G65" s="34"/>
      <c r="H65" s="8">
        <f t="shared" si="4"/>
        <v>0</v>
      </c>
      <c r="I65" s="9">
        <f t="shared" si="5"/>
        <v>80</v>
      </c>
    </row>
    <row r="66" spans="1:9" ht="16.5" x14ac:dyDescent="0.25">
      <c r="A66" s="35"/>
      <c r="B66" s="36"/>
      <c r="C66" s="35"/>
      <c r="D66" s="35"/>
      <c r="E66" s="35"/>
      <c r="F66" s="37"/>
      <c r="G66" s="38"/>
      <c r="H66" s="38"/>
      <c r="I66" s="39"/>
    </row>
  </sheetData>
  <mergeCells count="4">
    <mergeCell ref="A1:F1"/>
    <mergeCell ref="A2:A3"/>
    <mergeCell ref="H2:H3"/>
    <mergeCell ref="I2:I3"/>
  </mergeCells>
  <phoneticPr fontId="17" type="noConversion"/>
  <conditionalFormatting sqref="B4:H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「「0902-0913」</vt:lpstr>
      <vt:lpstr>六天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羽棠 許</cp:lastModifiedBy>
  <dcterms:modified xsi:type="dcterms:W3CDTF">2024-09-16T02:12:39Z</dcterms:modified>
</cp:coreProperties>
</file>