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06B7EBB5-204C-403C-B2F2-4636CF91E32A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E13" i="1" l="1"/>
  <c r="D12" i="1"/>
  <c r="E12" i="1" s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<sst xmlns="http://schemas.openxmlformats.org/spreadsheetml/2006/main" count="21" uniqueCount="21">
  <si>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</si>
  <si>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</si>
  <si>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</si>
  <si>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</si>
  <si>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</si>
  <si>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</si>
  <si>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</si>
  <si>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</si>
  <si>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</si>
  <si>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</si>
  <si>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</si>
  <si>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冷氣維護費</t>
  </si>
  <si>
    <t>滾存繼續使用</t>
  </si>
  <si>
    <t>游泳池水電及管理</t>
  </si>
  <si>
    <t>畢業紀念冊</t>
  </si>
  <si>
    <t>校外交學</t>
  </si>
  <si>
    <t>高二成長營</t>
  </si>
  <si>
    <t>113學年度第1學期</t>
    <phoneticPr fontId="2" type="noConversion"/>
  </si>
  <si>
    <t>實彈射擊</t>
  </si>
  <si>
    <t>含已請購尚未動支142,174元</t>
    <phoneticPr fontId="2" type="noConversion"/>
  </si>
  <si>
    <t>截至114.06.16止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</si>
</sst>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18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DFKai-SB"/>
      <family val="4"/>
      <charset val="136"/>
    </font>
    <font>
      <b/>
      <sz val="9"/>
      <name val="標楷體"/>
      <family val="4"/>
      <charset val="136"/>
    </font>
    <font>
      <b/>
      <sz val="14"/>
      <color theme="1"/>
      <name val="DFKai-SB"/>
      <family val="4"/>
      <charset val="136"/>
    </font>
    <font>
      <b/>
      <sz val="14"/>
      <color rgb="FFFF0000"/>
      <name val="DFKai-SB"/>
      <family val="4"/>
      <charset val="136"/>
    </font>
    <font>
      <sz val="12"/>
      <color rgb="FFFF0000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3">
      <alignment vertical="center"/>
    </xf>
    <xf numFmtId="0" fontId="5" fillId="0" borderId="0" xfId="3" applyAlignment="1">
      <alignment vertical="center"/>
    </xf>
    <xf numFmtId="49" fontId="9" fillId="0" borderId="0" xfId="4" applyNumberFormat="1" applyFont="1" applyAlignment="1">
      <alignment horizontal="center" vertical="top"/>
    </xf>
    <xf numFmtId="49" fontId="8" fillId="0" borderId="0" xfId="4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10" fillId="0" borderId="0" xfId="4" applyNumberFormat="1" applyFont="1" applyBorder="1" applyAlignment="1">
      <alignment horizontal="center" vertical="center"/>
    </xf>
    <xf numFmtId="49" fontId="10" fillId="0" borderId="0" xfId="4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6" xfId="0" applyNumberFormat="1" applyFont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49" fontId="12" fillId="0" borderId="0" xfId="4" applyNumberFormat="1" applyFont="1" applyBorder="1" applyAlignment="1">
      <alignment horizontal="center" vertical="center"/>
    </xf>
    <xf numFmtId="0" fontId="4" fillId="0" borderId="5" xfId="0" applyFont="1" applyFill="1" applyBorder="1">
      <alignment vertical="center"/>
    </xf>
    <xf numFmtId="176" fontId="4" fillId="0" borderId="2" xfId="0" applyNumberFormat="1" applyFont="1" applyFill="1" applyBorder="1" applyAlignment="1">
      <alignment horizontal="right" vertical="center"/>
    </xf>
    <xf numFmtId="176" fontId="14" fillId="0" borderId="6" xfId="0" applyNumberFormat="1" applyFont="1" applyBorder="1" applyAlignment="1">
      <alignment vertical="center" wrapText="1"/>
    </xf>
    <xf numFmtId="0" fontId="4" fillId="0" borderId="7" xfId="0" applyFont="1" applyFill="1" applyBorder="1">
      <alignment vertical="center"/>
    </xf>
    <xf numFmtId="176" fontId="4" fillId="0" borderId="8" xfId="0" applyNumberFormat="1" applyFont="1" applyFill="1" applyBorder="1" applyAlignment="1">
      <alignment horizontal="right" vertical="center"/>
    </xf>
    <xf numFmtId="176" fontId="14" fillId="0" borderId="9" xfId="0" applyNumberFormat="1" applyFont="1" applyBorder="1" applyAlignment="1">
      <alignment vertical="center" wrapText="1"/>
    </xf>
    <xf numFmtId="41" fontId="15" fillId="0" borderId="0" xfId="0" applyNumberFormat="1" applyFont="1" applyBorder="1" applyAlignment="1">
      <alignment horizontal="right" vertical="center"/>
    </xf>
    <xf numFmtId="41" fontId="16" fillId="0" borderId="0" xfId="0" applyNumberFormat="1" applyFont="1" applyBorder="1" applyAlignment="1">
      <alignment horizontal="right" vertical="center"/>
    </xf>
    <xf numFmtId="176" fontId="17" fillId="0" borderId="0" xfId="0" applyNumberFormat="1" applyFont="1" applyBorder="1">
      <alignment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H13" sqref="H13"/>
    </sheetView>
  </sheetViews>
  <sheetFormatPr defaultRowHeight="16.7"/>
  <cols>
    <col min="2" max="2" width="23.41015625" customWidth="1"/>
    <col min="3" max="6" width="18.41015625" customWidth="1"/>
  </cols>
  <sheetData>
    <row r="1" spans="1:10" ht="33">
      <c r="A1" s="1"/>
      <c r="B1" s="16" t="s">
        <v>0</v>
      </c>
      <c r="C1" s="16"/>
      <c r="D1" s="16"/>
      <c r="E1" s="16"/>
      <c r="F1" s="16"/>
      <c r="G1" s="2"/>
      <c r="H1" s="2"/>
      <c r="I1" s="2"/>
      <c r="J1" s="2"/>
    </row>
    <row r="2" spans="1:10" ht="25.35">
      <c r="A2" s="1"/>
      <c r="B2" s="17" t="s">
        <v>1</v>
      </c>
      <c r="C2" s="17"/>
      <c r="D2" s="17"/>
      <c r="E2" s="17"/>
      <c r="F2" s="17"/>
      <c r="G2" s="4"/>
      <c r="H2" s="4"/>
      <c r="I2" s="4"/>
      <c r="J2" s="4"/>
    </row>
    <row r="3" spans="1:10" ht="25.35">
      <c r="A3" s="1"/>
      <c r="B3" s="18" t="s">
        <v>17</v>
      </c>
      <c r="C3" s="18"/>
      <c r="D3" s="18"/>
      <c r="E3" s="18"/>
      <c r="F3" s="18"/>
      <c r="G3" s="3"/>
      <c r="H3" s="3"/>
      <c r="I3" s="3"/>
      <c r="J3" s="3"/>
    </row>
    <row r="4" spans="1:10" ht="19.350000000000001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" customHeight="1">
      <c r="B6" s="19" t="s">
        <v>8</v>
      </c>
      <c r="C6" s="20">
        <v>203300</v>
      </c>
      <c r="D6" s="20">
        <v>203300</v>
      </c>
      <c r="E6" s="12">
        <f t="shared" ref="E6:E13" si="0">C6-D6</f>
        <v>0</v>
      </c>
      <c r="F6" s="13"/>
    </row>
    <row r="7" spans="1:10" ht="37" customHeight="1">
      <c r="B7" s="19" t="s">
        <v>9</v>
      </c>
      <c r="C7" s="20">
        <v>400000</v>
      </c>
      <c r="D7" s="20">
        <v>400000</v>
      </c>
      <c r="E7" s="12">
        <f t="shared" si="0"/>
        <v>0</v>
      </c>
      <c r="F7" s="13"/>
    </row>
    <row r="8" spans="1:10" s="1" customFormat="1" ht="37" customHeight="1">
      <c r="B8" s="19" t="s">
        <v>10</v>
      </c>
      <c r="C8" s="20">
        <v>7187690</v>
      </c>
      <c r="D8" s="20">
        <v>7187690</v>
      </c>
      <c r="E8" s="12">
        <f t="shared" si="0"/>
        <v>0</v>
      </c>
      <c r="F8" s="13"/>
    </row>
    <row r="9" spans="1:10" s="1" customFormat="1" ht="37" customHeight="1">
      <c r="B9" s="19" t="s">
        <v>18</v>
      </c>
      <c r="C9" s="20">
        <v>77520</v>
      </c>
      <c r="D9" s="20">
        <v>77520</v>
      </c>
      <c r="E9" s="12">
        <f>C9-D9</f>
        <v>0</v>
      </c>
      <c r="F9" s="13"/>
    </row>
    <row r="10" spans="1:10" s="1" customFormat="1" ht="37" customHeight="1">
      <c r="B10" s="19" t="s">
        <v>11</v>
      </c>
      <c r="C10" s="20">
        <v>407600</v>
      </c>
      <c r="D10" s="20">
        <v>407600</v>
      </c>
      <c r="E10" s="12">
        <f t="shared" si="0"/>
        <v>0</v>
      </c>
      <c r="F10" s="13" t="s">
        <v>12</v>
      </c>
    </row>
    <row r="11" spans="1:10" ht="37" customHeight="1">
      <c r="B11" s="19" t="s">
        <v>14</v>
      </c>
      <c r="C11" s="20">
        <v>506350</v>
      </c>
      <c r="D11" s="20">
        <v>506350</v>
      </c>
      <c r="E11" s="12">
        <f t="shared" si="0"/>
        <v>0</v>
      </c>
      <c r="F11" s="13"/>
    </row>
    <row r="12" spans="1:10" ht="37" customHeight="1">
      <c r="B12" s="19" t="s">
        <v>13</v>
      </c>
      <c r="C12" s="20">
        <v>407000</v>
      </c>
      <c r="D12" s="20">
        <f>309312+97688</f>
        <v>407000</v>
      </c>
      <c r="E12" s="12">
        <f t="shared" si="0"/>
        <v>0</v>
      </c>
      <c r="F12" s="21" t="s">
        <v>19</v>
      </c>
    </row>
    <row r="13" spans="1:10" ht="37" customHeight="1" thickBot="1">
      <c r="B13" s="22" t="s">
        <v>15</v>
      </c>
      <c r="C13" s="23">
        <v>2205000</v>
      </c>
      <c r="D13" s="23">
        <v>2205000</v>
      </c>
      <c r="E13" s="14">
        <f t="shared" si="0"/>
        <v>0</v>
      </c>
      <c r="F13" s="24" t="s">
        <v>16</v>
      </c>
    </row>
    <row r="14" spans="1:10" ht="31.35" customHeight="1">
      <c r="B14" s="15" t="s">
        <v>20</v>
      </c>
      <c r="C14" s="25"/>
      <c r="D14" s="25"/>
      <c r="E14" s="26"/>
      <c r="F14" s="27"/>
    </row>
  </sheetData>
  <mergeCells count="3">
    <mergeCell ref="B1:F1"/>
    <mergeCell ref="B2:F2"/>
    <mergeCell ref="B3:F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2025-06-16T02:38:53Z</dcterms:modified>
</cp:coreProperties>
</file>